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S:\Teams\Communications\Publishing and editorial\Published online - no project folder\2020\10_October\How is aid changing in the Covid-19 pandemic\03 to upload\"/>
    </mc:Choice>
  </mc:AlternateContent>
  <xr:revisionPtr revIDLastSave="0" documentId="13_ncr:1_{63B2F2EF-D219-4CDD-8F61-5C7C1BB45612}" xr6:coauthVersionLast="45" xr6:coauthVersionMax="45" xr10:uidLastSave="{00000000-0000-0000-0000-000000000000}"/>
  <bookViews>
    <workbookView xWindow="-110" yWindow="-110" windowWidth="19420" windowHeight="10420" firstSheet="5" activeTab="12" xr2:uid="{D2DF6A24-27DD-4E3E-9BD6-662D0CB67669}"/>
  </bookViews>
  <sheets>
    <sheet name="Figure 1" sheetId="60" r:id="rId1"/>
    <sheet name="Figure 2" sheetId="61" r:id="rId2"/>
    <sheet name="Figure 3" sheetId="62" r:id="rId3"/>
    <sheet name="Figure 4" sheetId="63" r:id="rId4"/>
    <sheet name="Figure 5" sheetId="64" r:id="rId5"/>
    <sheet name="Figure 6" sheetId="65" r:id="rId6"/>
    <sheet name="Figure 7" sheetId="66" r:id="rId7"/>
    <sheet name="Figure 8" sheetId="67" r:id="rId8"/>
    <sheet name="Figure 9" sheetId="68" r:id="rId9"/>
    <sheet name="Figure 10" sheetId="69" r:id="rId10"/>
    <sheet name="Figure 11" sheetId="70" r:id="rId11"/>
    <sheet name="Figure 12" sheetId="71" r:id="rId12"/>
    <sheet name="Figure 13" sheetId="72" r:id="rId13"/>
    <sheet name="Figure 14" sheetId="7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>#REF!</definedName>
    <definedName name="\B" localSheetId="0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>#REF!</definedName>
    <definedName name="\C" localSheetId="0">#REF!</definedName>
    <definedName name="\C" localSheetId="9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>#REF!</definedName>
    <definedName name="\D" localSheetId="0">#REF!</definedName>
    <definedName name="\D" localSheetId="9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E" localSheetId="0">#REF!</definedName>
    <definedName name="\E" localSheetId="9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">#REF!</definedName>
    <definedName name="\E" localSheetId="2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>#REF!</definedName>
    <definedName name="\F" localSheetId="0">#REF!</definedName>
    <definedName name="\F" localSheetId="9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">#REF!</definedName>
    <definedName name="\F" localSheetId="2">#REF!</definedName>
    <definedName name="\F" localSheetId="3">#REF!</definedName>
    <definedName name="\F" localSheetId="4">#REF!</definedName>
    <definedName name="\F" localSheetId="5">#REF!</definedName>
    <definedName name="\F" localSheetId="6">#REF!</definedName>
    <definedName name="\F" localSheetId="7">#REF!</definedName>
    <definedName name="\F" localSheetId="8">#REF!</definedName>
    <definedName name="\F">#REF!</definedName>
    <definedName name="\G" localSheetId="0">#REF!</definedName>
    <definedName name="\G" localSheetId="9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6">#REF!</definedName>
    <definedName name="\G" localSheetId="7">#REF!</definedName>
    <definedName name="\G" localSheetId="8">#REF!</definedName>
    <definedName name="\G">#REF!</definedName>
    <definedName name="\M" localSheetId="0">#REF!</definedName>
    <definedName name="\M" localSheetId="9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6">#REF!</definedName>
    <definedName name="\M" localSheetId="7">#REF!</definedName>
    <definedName name="\M" localSheetId="8">#REF!</definedName>
    <definedName name="\M">#REF!</definedName>
    <definedName name="\Y" localSheetId="0">#REF!</definedName>
    <definedName name="\Y" localSheetId="9">#REF!</definedName>
    <definedName name="\Y" localSheetId="10">#REF!</definedName>
    <definedName name="\Y" localSheetId="11">#REF!</definedName>
    <definedName name="\Y" localSheetId="12">#REF!</definedName>
    <definedName name="\Y" localSheetId="13">#REF!</definedName>
    <definedName name="\Y" localSheetId="1">#REF!</definedName>
    <definedName name="\Y" localSheetId="2">#REF!</definedName>
    <definedName name="\Y" localSheetId="3">#REF!</definedName>
    <definedName name="\Y" localSheetId="4">#REF!</definedName>
    <definedName name="\Y" localSheetId="5">#REF!</definedName>
    <definedName name="\Y" localSheetId="6">#REF!</definedName>
    <definedName name="\Y" localSheetId="7">#REF!</definedName>
    <definedName name="\Y" localSheetId="8">#REF!</definedName>
    <definedName name="\Y">#REF!</definedName>
    <definedName name="\Z" localSheetId="0">#REF!</definedName>
    <definedName name="\Z" localSheetId="9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6">#REF!</definedName>
    <definedName name="\Z" localSheetId="7">#REF!</definedName>
    <definedName name="\Z" localSheetId="8">#REF!</definedName>
    <definedName name="\Z">#REF!</definedName>
    <definedName name="_EX9596" localSheetId="0">#REF!</definedName>
    <definedName name="_EX9596" localSheetId="9">#REF!</definedName>
    <definedName name="_EX9596" localSheetId="10">#REF!</definedName>
    <definedName name="_EX9596" localSheetId="11">#REF!</definedName>
    <definedName name="_EX9596" localSheetId="12">#REF!</definedName>
    <definedName name="_EX9596" localSheetId="13">#REF!</definedName>
    <definedName name="_EX9596" localSheetId="1">#REF!</definedName>
    <definedName name="_EX9596" localSheetId="2">#REF!</definedName>
    <definedName name="_EX9596" localSheetId="3">#REF!</definedName>
    <definedName name="_EX9596" localSheetId="4">#REF!</definedName>
    <definedName name="_EX9596" localSheetId="5">#REF!</definedName>
    <definedName name="_EX9596" localSheetId="6">#REF!</definedName>
    <definedName name="_EX9596" localSheetId="7">#REF!</definedName>
    <definedName name="_EX9596" localSheetId="8">#REF!</definedName>
    <definedName name="_EX9596">#REF!</definedName>
    <definedName name="_Key1" localSheetId="0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Sort" localSheetId="0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_Toc55057456" localSheetId="0">'Figure 1'!$A$2</definedName>
    <definedName name="_Toc55057456" localSheetId="9">'Figure 10'!$A$2</definedName>
    <definedName name="_Toc55057456" localSheetId="10">'Figure 11'!$A$2</definedName>
    <definedName name="_Toc55057456" localSheetId="11">'Figure 12'!$A$2</definedName>
    <definedName name="_Toc55057456" localSheetId="12">'Figure 13'!$A$2</definedName>
    <definedName name="_Toc55057456" localSheetId="13">'Figure 14'!$A$2</definedName>
    <definedName name="_Toc55057456" localSheetId="1">'Figure 2'!$A$2</definedName>
    <definedName name="_Toc55057456" localSheetId="2">'Figure 3'!$A$2</definedName>
    <definedName name="_Toc55057456" localSheetId="3">'Figure 4'!$A$2</definedName>
    <definedName name="_Toc55057456" localSheetId="4">'Figure 5'!$A$2</definedName>
    <definedName name="_Toc55057456" localSheetId="5">'Figure 6'!$A$2</definedName>
    <definedName name="_Toc55057456" localSheetId="6">'Figure 7'!$A$2</definedName>
    <definedName name="_Toc55057456" localSheetId="7">'Figure 8'!$A$2</definedName>
    <definedName name="_Toc55057456" localSheetId="8">'Figure 9'!$A$2</definedName>
    <definedName name="_Toc55057461" localSheetId="0">'Figure 1'!$A$3</definedName>
    <definedName name="_Toc55057461" localSheetId="9">'Figure 10'!$A$3</definedName>
    <definedName name="_Toc55057461" localSheetId="10">'Figure 11'!$A$3</definedName>
    <definedName name="_Toc55057461" localSheetId="11">'Figure 12'!$A$3</definedName>
    <definedName name="_Toc55057461" localSheetId="12">'Figure 13'!$A$3</definedName>
    <definedName name="_Toc55057461" localSheetId="13">'Figure 14'!$A$3</definedName>
    <definedName name="_Toc55057461" localSheetId="1">'Figure 2'!$A$3</definedName>
    <definedName name="_Toc55057461" localSheetId="2">'Figure 3'!$A$3</definedName>
    <definedName name="_Toc55057461" localSheetId="3">'Figure 4'!$A$3</definedName>
    <definedName name="_Toc55057461" localSheetId="4">'Figure 5'!$A$3</definedName>
    <definedName name="_Toc55057461" localSheetId="5">'Figure 6'!$A$3</definedName>
    <definedName name="_Toc55057461" localSheetId="6">'Figure 7'!$A$3</definedName>
    <definedName name="_Toc55057461" localSheetId="7">'Figure 8'!$A$3</definedName>
    <definedName name="_Toc55057461" localSheetId="8">'Figure 9'!$A$3</definedName>
    <definedName name="_Toc55057470" localSheetId="13">'Figure 14'!$A$3</definedName>
    <definedName name="a" localSheetId="0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>#REF!</definedName>
    <definedName name="adrra" localSheetId="0">#REF!</definedName>
    <definedName name="adrra" localSheetId="9">#REF!</definedName>
    <definedName name="adrra" localSheetId="10">#REF!</definedName>
    <definedName name="adrra" localSheetId="11">#REF!</definedName>
    <definedName name="adrra" localSheetId="12">#REF!</definedName>
    <definedName name="adrra" localSheetId="13">#REF!</definedName>
    <definedName name="adrra" localSheetId="1">#REF!</definedName>
    <definedName name="adrra" localSheetId="2">#REF!</definedName>
    <definedName name="adrra" localSheetId="3">#REF!</definedName>
    <definedName name="adrra" localSheetId="4">#REF!</definedName>
    <definedName name="adrra" localSheetId="5">#REF!</definedName>
    <definedName name="adrra" localSheetId="6">#REF!</definedName>
    <definedName name="adrra" localSheetId="7">#REF!</definedName>
    <definedName name="adrra" localSheetId="8">#REF!</definedName>
    <definedName name="adrra">#REF!</definedName>
    <definedName name="adsadrr" localSheetId="0" hidden="1">#REF!</definedName>
    <definedName name="adsadrr" localSheetId="9" hidden="1">#REF!</definedName>
    <definedName name="adsadrr" localSheetId="10" hidden="1">#REF!</definedName>
    <definedName name="adsadrr" localSheetId="11" hidden="1">#REF!</definedName>
    <definedName name="adsadrr" localSheetId="12" hidden="1">#REF!</definedName>
    <definedName name="adsadrr" localSheetId="13" hidden="1">#REF!</definedName>
    <definedName name="adsadrr" localSheetId="1" hidden="1">#REF!</definedName>
    <definedName name="adsadrr" localSheetId="2" hidden="1">#REF!</definedName>
    <definedName name="adsadrr" localSheetId="3" hidden="1">#REF!</definedName>
    <definedName name="adsadrr" localSheetId="4" hidden="1">#REF!</definedName>
    <definedName name="adsadrr" localSheetId="5" hidden="1">#REF!</definedName>
    <definedName name="adsadrr" localSheetId="6" hidden="1">#REF!</definedName>
    <definedName name="adsadrr" localSheetId="7" hidden="1">#REF!</definedName>
    <definedName name="adsadrr" localSheetId="8" hidden="1">#REF!</definedName>
    <definedName name="adsadrr" hidden="1">#REF!</definedName>
    <definedName name="ALLBIRR" localSheetId="0">#REF!</definedName>
    <definedName name="ALLBIRR" localSheetId="9">#REF!</definedName>
    <definedName name="ALLBIRR" localSheetId="10">#REF!</definedName>
    <definedName name="ALLBIRR" localSheetId="11">#REF!</definedName>
    <definedName name="ALLBIRR" localSheetId="12">#REF!</definedName>
    <definedName name="ALLBIRR" localSheetId="13">#REF!</definedName>
    <definedName name="ALLBIRR" localSheetId="1">#REF!</definedName>
    <definedName name="ALLBIRR" localSheetId="2">#REF!</definedName>
    <definedName name="ALLBIRR" localSheetId="3">#REF!</definedName>
    <definedName name="ALLBIRR" localSheetId="4">#REF!</definedName>
    <definedName name="ALLBIRR" localSheetId="5">#REF!</definedName>
    <definedName name="ALLBIRR" localSheetId="6">#REF!</definedName>
    <definedName name="ALLBIRR" localSheetId="7">#REF!</definedName>
    <definedName name="ALLBIRR" localSheetId="8">#REF!</definedName>
    <definedName name="ALLBIRR">#REF!</definedName>
    <definedName name="AllData" localSheetId="0">#REF!</definedName>
    <definedName name="AllData" localSheetId="9">#REF!</definedName>
    <definedName name="AllData" localSheetId="10">#REF!</definedName>
    <definedName name="AllData" localSheetId="11">#REF!</definedName>
    <definedName name="AllData" localSheetId="12">#REF!</definedName>
    <definedName name="AllData" localSheetId="13">#REF!</definedName>
    <definedName name="AllData" localSheetId="1">#REF!</definedName>
    <definedName name="AllData" localSheetId="2">#REF!</definedName>
    <definedName name="AllData" localSheetId="3">#REF!</definedName>
    <definedName name="AllData" localSheetId="4">#REF!</definedName>
    <definedName name="AllData" localSheetId="5">#REF!</definedName>
    <definedName name="AllData" localSheetId="6">#REF!</definedName>
    <definedName name="AllData" localSheetId="7">#REF!</definedName>
    <definedName name="AllData" localSheetId="8">#REF!</definedName>
    <definedName name="AllData">#REF!</definedName>
    <definedName name="ALLSDR" localSheetId="0">#REF!</definedName>
    <definedName name="ALLSDR" localSheetId="9">#REF!</definedName>
    <definedName name="ALLSDR" localSheetId="10">#REF!</definedName>
    <definedName name="ALLSDR" localSheetId="11">#REF!</definedName>
    <definedName name="ALLSDR" localSheetId="12">#REF!</definedName>
    <definedName name="ALLSDR" localSheetId="13">#REF!</definedName>
    <definedName name="ALLSDR" localSheetId="1">#REF!</definedName>
    <definedName name="ALLSDR" localSheetId="2">#REF!</definedName>
    <definedName name="ALLSDR" localSheetId="3">#REF!</definedName>
    <definedName name="ALLSDR" localSheetId="4">#REF!</definedName>
    <definedName name="ALLSDR" localSheetId="5">#REF!</definedName>
    <definedName name="ALLSDR" localSheetId="6">#REF!</definedName>
    <definedName name="ALLSDR" localSheetId="7">#REF!</definedName>
    <definedName name="ALLSDR" localSheetId="8">#REF!</definedName>
    <definedName name="ALLSDR">#REF!</definedName>
    <definedName name="asdrae" localSheetId="0" hidden="1">#REF!</definedName>
    <definedName name="asdrae" localSheetId="9" hidden="1">#REF!</definedName>
    <definedName name="asdrae" localSheetId="10" hidden="1">#REF!</definedName>
    <definedName name="asdrae" localSheetId="11" hidden="1">#REF!</definedName>
    <definedName name="asdrae" localSheetId="12" hidden="1">#REF!</definedName>
    <definedName name="asdrae" localSheetId="13" hidden="1">#REF!</definedName>
    <definedName name="asdrae" localSheetId="1" hidden="1">#REF!</definedName>
    <definedName name="asdrae" localSheetId="2" hidden="1">#REF!</definedName>
    <definedName name="asdrae" localSheetId="3" hidden="1">#REF!</definedName>
    <definedName name="asdrae" localSheetId="4" hidden="1">#REF!</definedName>
    <definedName name="asdrae" localSheetId="5" hidden="1">#REF!</definedName>
    <definedName name="asdrae" localSheetId="6" hidden="1">#REF!</definedName>
    <definedName name="asdrae" localSheetId="7" hidden="1">#REF!</definedName>
    <definedName name="asdrae" localSheetId="8" hidden="1">#REF!</definedName>
    <definedName name="asdrae" hidden="1">#REF!</definedName>
    <definedName name="asdrra" localSheetId="0">#REF!</definedName>
    <definedName name="asdrra" localSheetId="9">#REF!</definedName>
    <definedName name="asdrra" localSheetId="10">#REF!</definedName>
    <definedName name="asdrra" localSheetId="11">#REF!</definedName>
    <definedName name="asdrra" localSheetId="12">#REF!</definedName>
    <definedName name="asdrra" localSheetId="13">#REF!</definedName>
    <definedName name="asdrra" localSheetId="1">#REF!</definedName>
    <definedName name="asdrra" localSheetId="2">#REF!</definedName>
    <definedName name="asdrra" localSheetId="3">#REF!</definedName>
    <definedName name="asdrra" localSheetId="4">#REF!</definedName>
    <definedName name="asdrra" localSheetId="5">#REF!</definedName>
    <definedName name="asdrra" localSheetId="6">#REF!</definedName>
    <definedName name="asdrra" localSheetId="7">#REF!</definedName>
    <definedName name="asdrra" localSheetId="8">#REF!</definedName>
    <definedName name="asdrra">#REF!</definedName>
    <definedName name="ase" localSheetId="0">#REF!</definedName>
    <definedName name="ase" localSheetId="9">#REF!</definedName>
    <definedName name="ase" localSheetId="10">#REF!</definedName>
    <definedName name="ase" localSheetId="11">#REF!</definedName>
    <definedName name="ase" localSheetId="12">#REF!</definedName>
    <definedName name="ase" localSheetId="13">#REF!</definedName>
    <definedName name="ase" localSheetId="1">#REF!</definedName>
    <definedName name="ase" localSheetId="2">#REF!</definedName>
    <definedName name="ase" localSheetId="3">#REF!</definedName>
    <definedName name="ase" localSheetId="4">#REF!</definedName>
    <definedName name="ase" localSheetId="5">#REF!</definedName>
    <definedName name="ase" localSheetId="6">#REF!</definedName>
    <definedName name="ase" localSheetId="7">#REF!</definedName>
    <definedName name="ase" localSheetId="8">#REF!</definedName>
    <definedName name="ase">#REF!</definedName>
    <definedName name="aser" localSheetId="0">#REF!</definedName>
    <definedName name="aser" localSheetId="9">#REF!</definedName>
    <definedName name="aser" localSheetId="10">#REF!</definedName>
    <definedName name="aser" localSheetId="11">#REF!</definedName>
    <definedName name="aser" localSheetId="12">#REF!</definedName>
    <definedName name="aser" localSheetId="13">#REF!</definedName>
    <definedName name="aser" localSheetId="1">#REF!</definedName>
    <definedName name="aser" localSheetId="2">#REF!</definedName>
    <definedName name="aser" localSheetId="3">#REF!</definedName>
    <definedName name="aser" localSheetId="4">#REF!</definedName>
    <definedName name="aser" localSheetId="5">#REF!</definedName>
    <definedName name="aser" localSheetId="6">#REF!</definedName>
    <definedName name="aser" localSheetId="7">#REF!</definedName>
    <definedName name="aser" localSheetId="8">#REF!</definedName>
    <definedName name="aser">#REF!</definedName>
    <definedName name="asraa" localSheetId="0">#REF!</definedName>
    <definedName name="asraa" localSheetId="9">#REF!</definedName>
    <definedName name="asraa" localSheetId="10">#REF!</definedName>
    <definedName name="asraa" localSheetId="11">#REF!</definedName>
    <definedName name="asraa" localSheetId="12">#REF!</definedName>
    <definedName name="asraa" localSheetId="13">#REF!</definedName>
    <definedName name="asraa" localSheetId="1">#REF!</definedName>
    <definedName name="asraa" localSheetId="2">#REF!</definedName>
    <definedName name="asraa" localSheetId="3">#REF!</definedName>
    <definedName name="asraa" localSheetId="4">#REF!</definedName>
    <definedName name="asraa" localSheetId="5">#REF!</definedName>
    <definedName name="asraa" localSheetId="6">#REF!</definedName>
    <definedName name="asraa" localSheetId="7">#REF!</definedName>
    <definedName name="asraa" localSheetId="8">#REF!</definedName>
    <definedName name="asraa">#REF!</definedName>
    <definedName name="asrraa44" localSheetId="0">#REF!</definedName>
    <definedName name="asrraa44" localSheetId="9">#REF!</definedName>
    <definedName name="asrraa44" localSheetId="10">#REF!</definedName>
    <definedName name="asrraa44" localSheetId="11">#REF!</definedName>
    <definedName name="asrraa44" localSheetId="12">#REF!</definedName>
    <definedName name="asrraa44" localSheetId="13">#REF!</definedName>
    <definedName name="asrraa44" localSheetId="1">#REF!</definedName>
    <definedName name="asrraa44" localSheetId="2">#REF!</definedName>
    <definedName name="asrraa44" localSheetId="3">#REF!</definedName>
    <definedName name="asrraa44" localSheetId="4">#REF!</definedName>
    <definedName name="asrraa44" localSheetId="5">#REF!</definedName>
    <definedName name="asrraa44" localSheetId="6">#REF!</definedName>
    <definedName name="asrraa44" localSheetId="7">#REF!</definedName>
    <definedName name="asrraa44" localSheetId="8">#REF!</definedName>
    <definedName name="asrraa44">#REF!</definedName>
    <definedName name="ASSUM" localSheetId="0">#REF!</definedName>
    <definedName name="ASSUM" localSheetId="9">#REF!</definedName>
    <definedName name="ASSUM" localSheetId="10">#REF!</definedName>
    <definedName name="ASSUM" localSheetId="11">#REF!</definedName>
    <definedName name="ASSUM" localSheetId="12">#REF!</definedName>
    <definedName name="ASSUM" localSheetId="13">#REF!</definedName>
    <definedName name="ASSUM" localSheetId="1">#REF!</definedName>
    <definedName name="ASSUM" localSheetId="2">#REF!</definedName>
    <definedName name="ASSUM" localSheetId="3">#REF!</definedName>
    <definedName name="ASSUM" localSheetId="4">#REF!</definedName>
    <definedName name="ASSUM" localSheetId="5">#REF!</definedName>
    <definedName name="ASSUM" localSheetId="6">#REF!</definedName>
    <definedName name="ASSUM" localSheetId="7">#REF!</definedName>
    <definedName name="ASSUM" localSheetId="8">#REF!</definedName>
    <definedName name="ASSUM">#REF!</definedName>
    <definedName name="Average_Daily_Depreciation">'[1]Inter-Bank'!$G$5</definedName>
    <definedName name="Average_Weekly_Depreciation">'[1]Inter-Bank'!$K$5</definedName>
    <definedName name="Average_Weekly_Inter_Bank_Exchange_Rate">'[1]Inter-Bank'!$H$5</definedName>
    <definedName name="b" localSheetId="0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>#REF!</definedName>
    <definedName name="cc" localSheetId="0">#REF!</definedName>
    <definedName name="cc" localSheetId="9">#REF!</definedName>
    <definedName name="cc" localSheetId="10">#REF!</definedName>
    <definedName name="cc" localSheetId="11">#REF!</definedName>
    <definedName name="cc" localSheetId="12">#REF!</definedName>
    <definedName name="cc" localSheetId="13">#REF!</definedName>
    <definedName name="cc" localSheetId="1">#REF!</definedName>
    <definedName name="cc" localSheetId="2">#REF!</definedName>
    <definedName name="cc" localSheetId="3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>#REF!</definedName>
    <definedName name="countries">[2]lists!$A$2:$A$190</definedName>
    <definedName name="Crt" localSheetId="0">#REF!</definedName>
    <definedName name="Crt" localSheetId="9">#REF!</definedName>
    <definedName name="Crt" localSheetId="10">#REF!</definedName>
    <definedName name="Crt" localSheetId="11">#REF!</definedName>
    <definedName name="Crt" localSheetId="12">#REF!</definedName>
    <definedName name="Crt" localSheetId="13">#REF!</definedName>
    <definedName name="Crt" localSheetId="1">#REF!</definedName>
    <definedName name="Crt" localSheetId="2">#REF!</definedName>
    <definedName name="Crt" localSheetId="3">#REF!</definedName>
    <definedName name="Crt" localSheetId="4">#REF!</definedName>
    <definedName name="Crt" localSheetId="5">#REF!</definedName>
    <definedName name="Crt" localSheetId="6">#REF!</definedName>
    <definedName name="Crt" localSheetId="7">#REF!</definedName>
    <definedName name="Crt" localSheetId="8">#REF!</definedName>
    <definedName name="Crt">#REF!</definedName>
    <definedName name="DACcountries">'[3]2011 DAC deflators'!$A$5:$A$28</definedName>
    <definedName name="Daily_Depreciation">'[1]Inter-Bank'!$E$5</definedName>
    <definedName name="Data">[4]sheet0!$C$2</definedName>
    <definedName name="Dataset" localSheetId="0">#REF!</definedName>
    <definedName name="Dataset" localSheetId="9">#REF!</definedName>
    <definedName name="Dataset" localSheetId="10">#REF!</definedName>
    <definedName name="Dataset" localSheetId="11">#REF!</definedName>
    <definedName name="Dataset" localSheetId="12">#REF!</definedName>
    <definedName name="Dataset" localSheetId="13">#REF!</definedName>
    <definedName name="Dataset" localSheetId="1">#REF!</definedName>
    <definedName name="Dataset" localSheetId="2">#REF!</definedName>
    <definedName name="Dataset" localSheetId="3">#REF!</definedName>
    <definedName name="Dataset" localSheetId="4">#REF!</definedName>
    <definedName name="Dataset" localSheetId="5">#REF!</definedName>
    <definedName name="Dataset" localSheetId="6">#REF!</definedName>
    <definedName name="Dataset" localSheetId="7">#REF!</definedName>
    <definedName name="Dataset" localSheetId="8">#REF!</definedName>
    <definedName name="Dataset">#REF!</definedName>
    <definedName name="dd" localSheetId="0">#REF!</definedName>
    <definedName name="dd" localSheetId="9">#REF!</definedName>
    <definedName name="dd" localSheetId="10">#REF!</definedName>
    <definedName name="dd" localSheetId="11">#REF!</definedName>
    <definedName name="dd" localSheetId="12">#REF!</definedName>
    <definedName name="dd" localSheetId="13">#REF!</definedName>
    <definedName name="dd" localSheetId="1">#REF!</definedName>
    <definedName name="dd" localSheetId="2">#REF!</definedName>
    <definedName name="dd" localSheetId="3">#REF!</definedName>
    <definedName name="dd" localSheetId="4">#REF!</definedName>
    <definedName name="dd" localSheetId="5">#REF!</definedName>
    <definedName name="dd" localSheetId="6">#REF!</definedName>
    <definedName name="dd" localSheetId="7">#REF!</definedName>
    <definedName name="dd" localSheetId="8">#REF!</definedName>
    <definedName name="dd">#REF!</definedName>
    <definedName name="Deal_Date">'[1]Inter-Bank'!$B$5</definedName>
    <definedName name="DEBT" localSheetId="0">#REF!</definedName>
    <definedName name="DEBT" localSheetId="9">#REF!</definedName>
    <definedName name="DEBT" localSheetId="10">#REF!</definedName>
    <definedName name="DEBT" localSheetId="11">#REF!</definedName>
    <definedName name="DEBT" localSheetId="12">#REF!</definedName>
    <definedName name="DEBT" localSheetId="13">#REF!</definedName>
    <definedName name="DEBT" localSheetId="1">#REF!</definedName>
    <definedName name="DEBT" localSheetId="2">#REF!</definedName>
    <definedName name="DEBT" localSheetId="3">#REF!</definedName>
    <definedName name="DEBT" localSheetId="4">#REF!</definedName>
    <definedName name="DEBT" localSheetId="5">#REF!</definedName>
    <definedName name="DEBT" localSheetId="6">#REF!</definedName>
    <definedName name="DEBT" localSheetId="7">#REF!</definedName>
    <definedName name="DEBT" localSheetId="8">#REF!</definedName>
    <definedName name="DEBT">#REF!</definedName>
    <definedName name="developing_countries">'[5]country selector'!$AB$8:$AB$181</definedName>
    <definedName name="developingcountries" localSheetId="0">#REF!</definedName>
    <definedName name="developingcountries" localSheetId="9">#REF!</definedName>
    <definedName name="developingcountries" localSheetId="10">#REF!</definedName>
    <definedName name="developingcountries" localSheetId="11">#REF!</definedName>
    <definedName name="developingcountries" localSheetId="12">#REF!</definedName>
    <definedName name="developingcountries" localSheetId="13">#REF!</definedName>
    <definedName name="developingcountries" localSheetId="1">#REF!</definedName>
    <definedName name="developingcountries" localSheetId="2">#REF!</definedName>
    <definedName name="developingcountries" localSheetId="3">#REF!</definedName>
    <definedName name="developingcountries" localSheetId="4">#REF!</definedName>
    <definedName name="developingcountries" localSheetId="5">#REF!</definedName>
    <definedName name="developingcountries" localSheetId="6">#REF!</definedName>
    <definedName name="developingcountries" localSheetId="7">#REF!</definedName>
    <definedName name="developingcountries" localSheetId="8">#REF!</definedName>
    <definedName name="developingcountries">#REF!</definedName>
    <definedName name="Donors" localSheetId="0">#REF!</definedName>
    <definedName name="Donors" localSheetId="9">#REF!</definedName>
    <definedName name="Donors" localSheetId="10">#REF!</definedName>
    <definedName name="Donors" localSheetId="11">#REF!</definedName>
    <definedName name="Donors" localSheetId="12">#REF!</definedName>
    <definedName name="Donors" localSheetId="13">#REF!</definedName>
    <definedName name="Donors" localSheetId="1">#REF!</definedName>
    <definedName name="Donors" localSheetId="2">#REF!</definedName>
    <definedName name="Donors" localSheetId="3">#REF!</definedName>
    <definedName name="Donors" localSheetId="4">#REF!</definedName>
    <definedName name="Donors" localSheetId="5">#REF!</definedName>
    <definedName name="Donors" localSheetId="6">#REF!</definedName>
    <definedName name="Donors" localSheetId="7">#REF!</definedName>
    <definedName name="Donors" localSheetId="8">#REF!</definedName>
    <definedName name="Donors">#REF!</definedName>
    <definedName name="ee" localSheetId="0">#REF!</definedName>
    <definedName name="ee" localSheetId="9">#REF!</definedName>
    <definedName name="ee" localSheetId="10">#REF!</definedName>
    <definedName name="ee" localSheetId="11">#REF!</definedName>
    <definedName name="ee" localSheetId="12">#REF!</definedName>
    <definedName name="ee" localSheetId="13">#REF!</definedName>
    <definedName name="ee" localSheetId="1">#REF!</definedName>
    <definedName name="ee" localSheetId="2">#REF!</definedName>
    <definedName name="ee" localSheetId="3">#REF!</definedName>
    <definedName name="ee" localSheetId="4">#REF!</definedName>
    <definedName name="ee" localSheetId="5">#REF!</definedName>
    <definedName name="ee" localSheetId="6">#REF!</definedName>
    <definedName name="ee" localSheetId="7">#REF!</definedName>
    <definedName name="ee" localSheetId="8">#REF!</definedName>
    <definedName name="ee">#REF!</definedName>
    <definedName name="govtexpgroups">[6]Groups!$G$4:$G$9</definedName>
    <definedName name="Highest_Inter_Bank_Rate">'[1]Inter-Bank'!$L$5</definedName>
    <definedName name="INTEREST" localSheetId="0">#REF!</definedName>
    <definedName name="INTEREST" localSheetId="9">#REF!</definedName>
    <definedName name="INTEREST" localSheetId="10">#REF!</definedName>
    <definedName name="INTEREST" localSheetId="11">#REF!</definedName>
    <definedName name="INTEREST" localSheetId="12">#REF!</definedName>
    <definedName name="INTEREST" localSheetId="13">#REF!</definedName>
    <definedName name="INTEREST" localSheetId="1">#REF!</definedName>
    <definedName name="INTEREST" localSheetId="2">#REF!</definedName>
    <definedName name="INTEREST" localSheetId="3">#REF!</definedName>
    <definedName name="INTEREST" localSheetId="4">#REF!</definedName>
    <definedName name="INTEREST" localSheetId="5">#REF!</definedName>
    <definedName name="INTEREST" localSheetId="6">#REF!</definedName>
    <definedName name="INTEREST" localSheetId="7">#REF!</definedName>
    <definedName name="INTEREST" localSheetId="8">#REF!</definedName>
    <definedName name="INTEREST">#REF!</definedName>
    <definedName name="Lowest_Inter_Bank_Rate">'[1]Inter-Bank'!$M$5</definedName>
    <definedName name="MEDTERM" localSheetId="0">#REF!</definedName>
    <definedName name="MEDTERM" localSheetId="9">#REF!</definedName>
    <definedName name="MEDTERM" localSheetId="10">#REF!</definedName>
    <definedName name="MEDTERM" localSheetId="11">#REF!</definedName>
    <definedName name="MEDTERM" localSheetId="12">#REF!</definedName>
    <definedName name="MEDTERM" localSheetId="13">#REF!</definedName>
    <definedName name="MEDTERM" localSheetId="1">#REF!</definedName>
    <definedName name="MEDTERM" localSheetId="2">#REF!</definedName>
    <definedName name="MEDTERM" localSheetId="3">#REF!</definedName>
    <definedName name="MEDTERM" localSheetId="4">#REF!</definedName>
    <definedName name="MEDTERM" localSheetId="5">#REF!</definedName>
    <definedName name="MEDTERM" localSheetId="6">#REF!</definedName>
    <definedName name="MEDTERM" localSheetId="7">#REF!</definedName>
    <definedName name="MEDTERM" localSheetId="8">#REF!</definedName>
    <definedName name="MEDTERM">#REF!</definedName>
    <definedName name="nmBlankCell" localSheetId="0">#REF!</definedName>
    <definedName name="nmBlankCell" localSheetId="9">#REF!</definedName>
    <definedName name="nmBlankCell" localSheetId="10">#REF!</definedName>
    <definedName name="nmBlankCell" localSheetId="11">#REF!</definedName>
    <definedName name="nmBlankCell" localSheetId="12">#REF!</definedName>
    <definedName name="nmBlankCell" localSheetId="13">#REF!</definedName>
    <definedName name="nmBlankCell" localSheetId="1">#REF!</definedName>
    <definedName name="nmBlankCell" localSheetId="2">#REF!</definedName>
    <definedName name="nmBlankCell" localSheetId="3">#REF!</definedName>
    <definedName name="nmBlankCell" localSheetId="4">#REF!</definedName>
    <definedName name="nmBlankCell" localSheetId="5">#REF!</definedName>
    <definedName name="nmBlankCell" localSheetId="6">#REF!</definedName>
    <definedName name="nmBlankCell" localSheetId="7">#REF!</definedName>
    <definedName name="nmBlankCell" localSheetId="8">#REF!</definedName>
    <definedName name="nmBlankCell">#REF!</definedName>
    <definedName name="nmBlankRow" localSheetId="0">#REF!</definedName>
    <definedName name="nmBlankRow" localSheetId="9">#REF!</definedName>
    <definedName name="nmBlankRow" localSheetId="10">#REF!</definedName>
    <definedName name="nmBlankRow" localSheetId="11">#REF!</definedName>
    <definedName name="nmBlankRow" localSheetId="12">#REF!</definedName>
    <definedName name="nmBlankRow" localSheetId="13">#REF!</definedName>
    <definedName name="nmBlankRow" localSheetId="1">#REF!</definedName>
    <definedName name="nmBlankRow" localSheetId="2">#REF!</definedName>
    <definedName name="nmBlankRow" localSheetId="3">#REF!</definedName>
    <definedName name="nmBlankRow" localSheetId="4">#REF!</definedName>
    <definedName name="nmBlankRow" localSheetId="5">#REF!</definedName>
    <definedName name="nmBlankRow" localSheetId="6">#REF!</definedName>
    <definedName name="nmBlankRow" localSheetId="7">#REF!</definedName>
    <definedName name="nmBlankRow" localSheetId="8">#REF!</definedName>
    <definedName name="nmBlankRow">#REF!</definedName>
    <definedName name="nmColumnHeader" localSheetId="0">#REF!</definedName>
    <definedName name="nmColumnHeader" localSheetId="9">#REF!</definedName>
    <definedName name="nmColumnHeader" localSheetId="10">#REF!</definedName>
    <definedName name="nmColumnHeader" localSheetId="11">#REF!</definedName>
    <definedName name="nmColumnHeader" localSheetId="12">#REF!</definedName>
    <definedName name="nmColumnHeader" localSheetId="13">#REF!</definedName>
    <definedName name="nmColumnHeader" localSheetId="1">#REF!</definedName>
    <definedName name="nmColumnHeader" localSheetId="2">#REF!</definedName>
    <definedName name="nmColumnHeader" localSheetId="3">#REF!</definedName>
    <definedName name="nmColumnHeader" localSheetId="4">#REF!</definedName>
    <definedName name="nmColumnHeader" localSheetId="5">#REF!</definedName>
    <definedName name="nmColumnHeader" localSheetId="6">#REF!</definedName>
    <definedName name="nmColumnHeader" localSheetId="7">#REF!</definedName>
    <definedName name="nmColumnHeader" localSheetId="8">#REF!</definedName>
    <definedName name="nmColumnHeader">#REF!</definedName>
    <definedName name="nmData" localSheetId="0">#REF!</definedName>
    <definedName name="nmData" localSheetId="9">#REF!</definedName>
    <definedName name="nmData" localSheetId="10">#REF!</definedName>
    <definedName name="nmData" localSheetId="11">#REF!</definedName>
    <definedName name="nmData" localSheetId="12">#REF!</definedName>
    <definedName name="nmData" localSheetId="13">#REF!</definedName>
    <definedName name="nmData" localSheetId="1">#REF!</definedName>
    <definedName name="nmData" localSheetId="2">#REF!</definedName>
    <definedName name="nmData" localSheetId="3">#REF!</definedName>
    <definedName name="nmData" localSheetId="4">#REF!</definedName>
    <definedName name="nmData" localSheetId="5">#REF!</definedName>
    <definedName name="nmData" localSheetId="6">#REF!</definedName>
    <definedName name="nmData" localSheetId="7">#REF!</definedName>
    <definedName name="nmData" localSheetId="8">#REF!</definedName>
    <definedName name="nmData">#REF!</definedName>
    <definedName name="nmIndexTable" localSheetId="0">#REF!</definedName>
    <definedName name="nmIndexTable" localSheetId="9">#REF!</definedName>
    <definedName name="nmIndexTable" localSheetId="10">#REF!</definedName>
    <definedName name="nmIndexTable" localSheetId="11">#REF!</definedName>
    <definedName name="nmIndexTable" localSheetId="12">#REF!</definedName>
    <definedName name="nmIndexTable" localSheetId="13">#REF!</definedName>
    <definedName name="nmIndexTable" localSheetId="1">#REF!</definedName>
    <definedName name="nmIndexTable" localSheetId="2">#REF!</definedName>
    <definedName name="nmIndexTable" localSheetId="3">#REF!</definedName>
    <definedName name="nmIndexTable" localSheetId="4">#REF!</definedName>
    <definedName name="nmIndexTable" localSheetId="5">#REF!</definedName>
    <definedName name="nmIndexTable" localSheetId="6">#REF!</definedName>
    <definedName name="nmIndexTable" localSheetId="7">#REF!</definedName>
    <definedName name="nmIndexTable" localSheetId="8">#REF!</definedName>
    <definedName name="nmIndexTable">#REF!</definedName>
    <definedName name="nmReportFooter" localSheetId="0">#REF!</definedName>
    <definedName name="nmReportFooter" localSheetId="9">#REF!</definedName>
    <definedName name="nmReportFooter" localSheetId="10">#REF!</definedName>
    <definedName name="nmReportFooter" localSheetId="11">#REF!</definedName>
    <definedName name="nmReportFooter" localSheetId="12">#REF!</definedName>
    <definedName name="nmReportFooter" localSheetId="13">#REF!</definedName>
    <definedName name="nmReportFooter" localSheetId="1">#REF!</definedName>
    <definedName name="nmReportFooter" localSheetId="2">#REF!</definedName>
    <definedName name="nmReportFooter" localSheetId="3">#REF!</definedName>
    <definedName name="nmReportFooter" localSheetId="4">#REF!</definedName>
    <definedName name="nmReportFooter" localSheetId="5">#REF!</definedName>
    <definedName name="nmReportFooter" localSheetId="6">#REF!</definedName>
    <definedName name="nmReportFooter" localSheetId="7">#REF!</definedName>
    <definedName name="nmReportFooter" localSheetId="8">#REF!</definedName>
    <definedName name="nmReportFooter">#REF!</definedName>
    <definedName name="nmReportHeader" localSheetId="0">#REF!:R0</definedName>
    <definedName name="nmReportHeader" localSheetId="9">#REF!:R0</definedName>
    <definedName name="nmReportHeader" localSheetId="10">#REF!:R0</definedName>
    <definedName name="nmReportHeader" localSheetId="11">#REF!:R0</definedName>
    <definedName name="nmReportHeader" localSheetId="12">#REF!:R0</definedName>
    <definedName name="nmReportHeader" localSheetId="13">#REF!:R0</definedName>
    <definedName name="nmReportHeader" localSheetId="1">#REF!:R0</definedName>
    <definedName name="nmReportHeader" localSheetId="2">#REF!:R0</definedName>
    <definedName name="nmReportHeader" localSheetId="3">#REF!:R0</definedName>
    <definedName name="nmReportHeader" localSheetId="4">#REF!:R0</definedName>
    <definedName name="nmReportHeader" localSheetId="5">#REF!:R0</definedName>
    <definedName name="nmReportHeader" localSheetId="6">#REF!:R0</definedName>
    <definedName name="nmReportHeader" localSheetId="7">#REF!:R0</definedName>
    <definedName name="nmReportHeader" localSheetId="8">#REF!:R0</definedName>
    <definedName name="nmReportHeader">#REF!:R0</definedName>
    <definedName name="nmReportNotes" localSheetId="0">#REF!</definedName>
    <definedName name="nmReportNotes" localSheetId="9">#REF!</definedName>
    <definedName name="nmReportNotes" localSheetId="10">#REF!</definedName>
    <definedName name="nmReportNotes" localSheetId="11">#REF!</definedName>
    <definedName name="nmReportNotes" localSheetId="12">#REF!</definedName>
    <definedName name="nmReportNotes" localSheetId="13">#REF!</definedName>
    <definedName name="nmReportNotes" localSheetId="1">#REF!</definedName>
    <definedName name="nmReportNotes" localSheetId="2">#REF!</definedName>
    <definedName name="nmReportNotes" localSheetId="3">#REF!</definedName>
    <definedName name="nmReportNotes" localSheetId="4">#REF!</definedName>
    <definedName name="nmReportNotes" localSheetId="5">#REF!</definedName>
    <definedName name="nmReportNotes" localSheetId="6">#REF!</definedName>
    <definedName name="nmReportNotes" localSheetId="7">#REF!</definedName>
    <definedName name="nmReportNotes" localSheetId="8">#REF!</definedName>
    <definedName name="nmReportNotes">#REF!</definedName>
    <definedName name="nmRowHeader" localSheetId="0">#REF!</definedName>
    <definedName name="nmRowHeader" localSheetId="9">#REF!</definedName>
    <definedName name="nmRowHeader" localSheetId="10">#REF!</definedName>
    <definedName name="nmRowHeader" localSheetId="11">#REF!</definedName>
    <definedName name="nmRowHeader" localSheetId="12">#REF!</definedName>
    <definedName name="nmRowHeader" localSheetId="13">#REF!</definedName>
    <definedName name="nmRowHeader" localSheetId="1">#REF!</definedName>
    <definedName name="nmRowHeader" localSheetId="2">#REF!</definedName>
    <definedName name="nmRowHeader" localSheetId="3">#REF!</definedName>
    <definedName name="nmRowHeader" localSheetId="4">#REF!</definedName>
    <definedName name="nmRowHeader" localSheetId="5">#REF!</definedName>
    <definedName name="nmRowHeader" localSheetId="6">#REF!</definedName>
    <definedName name="nmRowHeader" localSheetId="7">#REF!</definedName>
    <definedName name="nmRowHeader" localSheetId="8">#REF!</definedName>
    <definedName name="nmRowHeader">#REF!</definedName>
    <definedName name="_xlnm.Print_Area">[7]MONTHLY!$A$2:$U$25,[7]MONTHLY!$A$29:$U$66,[7]MONTHLY!$A$71:$U$124,[7]MONTHLY!$A$127:$U$180,[7]MONTHLY!$A$183:$U$238,[7]MONTHLY!$A$244:$U$287,[7]MONTHLY!$A$291:$U$330</definedName>
    <definedName name="Print_Area_MI" localSheetId="0">#REF!</definedName>
    <definedName name="Print_Area_MI" localSheetId="9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>#REF!</definedName>
    <definedName name="_xlnm.Print_Titles" localSheetId="0">#REF!</definedName>
    <definedName name="_xlnm.Print_Titles" localSheetId="9">#REF!</definedName>
    <definedName name="_xlnm.Print_Titles" localSheetId="10">#REF!</definedName>
    <definedName name="_xlnm.Print_Titles" localSheetId="11">#REF!</definedName>
    <definedName name="_xlnm.Print_Titles" localSheetId="12">#REF!</definedName>
    <definedName name="_xlnm.Print_Titles" localSheetId="13">#REF!</definedName>
    <definedName name="_xlnm.Print_Titles" localSheetId="1">#REF!</definedName>
    <definedName name="_xlnm.Print_Titles" localSheetId="2">#REF!</definedName>
    <definedName name="_xlnm.Print_Titles" localSheetId="3">#REF!</definedName>
    <definedName name="_xlnm.Print_Titles" localSheetId="4">#REF!</definedName>
    <definedName name="_xlnm.Print_Titles" localSheetId="5">#REF!</definedName>
    <definedName name="_xlnm.Print_Titles" localSheetId="6">#REF!</definedName>
    <definedName name="_xlnm.Print_Titles" localSheetId="7">#REF!</definedName>
    <definedName name="_xlnm.Print_Titles" localSheetId="8">#REF!</definedName>
    <definedName name="_xlnm.Print_Titles">#REF!</definedName>
    <definedName name="qrtdata2" localSheetId="0">'[8]Authnot Prelim'!#REF!</definedName>
    <definedName name="qrtdata2" localSheetId="9">'[8]Authnot Prelim'!#REF!</definedName>
    <definedName name="qrtdata2" localSheetId="10">'[8]Authnot Prelim'!#REF!</definedName>
    <definedName name="qrtdata2" localSheetId="11">'[8]Authnot Prelim'!#REF!</definedName>
    <definedName name="qrtdata2" localSheetId="12">'[8]Authnot Prelim'!#REF!</definedName>
    <definedName name="qrtdata2" localSheetId="13">'[8]Authnot Prelim'!#REF!</definedName>
    <definedName name="qrtdata2" localSheetId="1">'[8]Authnot Prelim'!#REF!</definedName>
    <definedName name="qrtdata2" localSheetId="2">'[8]Authnot Prelim'!#REF!</definedName>
    <definedName name="qrtdata2" localSheetId="3">'[8]Authnot Prelim'!#REF!</definedName>
    <definedName name="qrtdata2" localSheetId="4">'[8]Authnot Prelim'!#REF!</definedName>
    <definedName name="qrtdata2" localSheetId="5">'[8]Authnot Prelim'!#REF!</definedName>
    <definedName name="qrtdata2" localSheetId="6">'[8]Authnot Prelim'!#REF!</definedName>
    <definedName name="qrtdata2" localSheetId="7">'[8]Authnot Prelim'!#REF!</definedName>
    <definedName name="qrtdata2" localSheetId="8">'[8]Authnot Prelim'!#REF!</definedName>
    <definedName name="qrtdata2">'[8]Authnot Prelim'!#REF!</definedName>
    <definedName name="QtrData" localSheetId="0">'[8]Authnot Prelim'!#REF!</definedName>
    <definedName name="QtrData" localSheetId="9">'[8]Authnot Prelim'!#REF!</definedName>
    <definedName name="QtrData" localSheetId="10">'[8]Authnot Prelim'!#REF!</definedName>
    <definedName name="QtrData" localSheetId="11">'[8]Authnot Prelim'!#REF!</definedName>
    <definedName name="QtrData" localSheetId="12">'[8]Authnot Prelim'!#REF!</definedName>
    <definedName name="QtrData" localSheetId="13">'[8]Authnot Prelim'!#REF!</definedName>
    <definedName name="QtrData" localSheetId="1">'[8]Authnot Prelim'!#REF!</definedName>
    <definedName name="QtrData" localSheetId="2">'[8]Authnot Prelim'!#REF!</definedName>
    <definedName name="QtrData" localSheetId="3">'[8]Authnot Prelim'!#REF!</definedName>
    <definedName name="QtrData" localSheetId="4">'[8]Authnot Prelim'!#REF!</definedName>
    <definedName name="QtrData" localSheetId="5">'[8]Authnot Prelim'!#REF!</definedName>
    <definedName name="QtrData" localSheetId="6">'[8]Authnot Prelim'!#REF!</definedName>
    <definedName name="QtrData" localSheetId="7">'[8]Authnot Prelim'!#REF!</definedName>
    <definedName name="QtrData" localSheetId="8">'[8]Authnot Prelim'!#REF!</definedName>
    <definedName name="QtrData">'[8]Authnot Prelim'!#REF!</definedName>
    <definedName name="raaesrr" localSheetId="0">#REF!</definedName>
    <definedName name="raaesrr" localSheetId="9">#REF!</definedName>
    <definedName name="raaesrr" localSheetId="10">#REF!</definedName>
    <definedName name="raaesrr" localSheetId="11">#REF!</definedName>
    <definedName name="raaesrr" localSheetId="12">#REF!</definedName>
    <definedName name="raaesrr" localSheetId="13">#REF!</definedName>
    <definedName name="raaesrr" localSheetId="1">#REF!</definedName>
    <definedName name="raaesrr" localSheetId="2">#REF!</definedName>
    <definedName name="raaesrr" localSheetId="3">#REF!</definedName>
    <definedName name="raaesrr" localSheetId="4">#REF!</definedName>
    <definedName name="raaesrr" localSheetId="5">#REF!</definedName>
    <definedName name="raaesrr" localSheetId="6">#REF!</definedName>
    <definedName name="raaesrr" localSheetId="7">#REF!</definedName>
    <definedName name="raaesrr" localSheetId="8">#REF!</definedName>
    <definedName name="raaesrr">#REF!</definedName>
    <definedName name="raas" localSheetId="0">#REF!</definedName>
    <definedName name="raas" localSheetId="9">#REF!</definedName>
    <definedName name="raas" localSheetId="10">#REF!</definedName>
    <definedName name="raas" localSheetId="11">#REF!</definedName>
    <definedName name="raas" localSheetId="12">#REF!</definedName>
    <definedName name="raas" localSheetId="13">#REF!</definedName>
    <definedName name="raas" localSheetId="1">#REF!</definedName>
    <definedName name="raas" localSheetId="2">#REF!</definedName>
    <definedName name="raas" localSheetId="3">#REF!</definedName>
    <definedName name="raas" localSheetId="4">#REF!</definedName>
    <definedName name="raas" localSheetId="5">#REF!</definedName>
    <definedName name="raas" localSheetId="6">#REF!</definedName>
    <definedName name="raas" localSheetId="7">#REF!</definedName>
    <definedName name="raas" localSheetId="8">#REF!</definedName>
    <definedName name="raas">#REF!</definedName>
    <definedName name="Regions">'[9]OECD ODA Recipients'!$A$5:$C$187</definedName>
    <definedName name="rrasrra" localSheetId="0">#REF!</definedName>
    <definedName name="rrasrra" localSheetId="9">#REF!</definedName>
    <definedName name="rrasrra" localSheetId="10">#REF!</definedName>
    <definedName name="rrasrra" localSheetId="11">#REF!</definedName>
    <definedName name="rrasrra" localSheetId="12">#REF!</definedName>
    <definedName name="rrasrra" localSheetId="13">#REF!</definedName>
    <definedName name="rrasrra" localSheetId="1">#REF!</definedName>
    <definedName name="rrasrra" localSheetId="2">#REF!</definedName>
    <definedName name="rrasrra" localSheetId="3">#REF!</definedName>
    <definedName name="rrasrra" localSheetId="4">#REF!</definedName>
    <definedName name="rrasrra" localSheetId="5">#REF!</definedName>
    <definedName name="rrasrra" localSheetId="6">#REF!</definedName>
    <definedName name="rrasrra" localSheetId="7">#REF!</definedName>
    <definedName name="rrasrra" localSheetId="8">#REF!</definedName>
    <definedName name="rrasrra">#REF!</definedName>
    <definedName name="Spread_Between_Highest_and_Lowest_Rates">'[1]Inter-Bank'!$N$5</definedName>
    <definedName name="ss" localSheetId="0">#REF!</definedName>
    <definedName name="ss" localSheetId="9">#REF!</definedName>
    <definedName name="ss" localSheetId="10">#REF!</definedName>
    <definedName name="ss" localSheetId="11">#REF!</definedName>
    <definedName name="ss" localSheetId="12">#REF!</definedName>
    <definedName name="ss" localSheetId="13">#REF!</definedName>
    <definedName name="ss" localSheetId="1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 localSheetId="7">#REF!</definedName>
    <definedName name="ss" localSheetId="8">#REF!</definedName>
    <definedName name="ss">#REF!</definedName>
    <definedName name="Table_3.5b" localSheetId="0">#REF!</definedName>
    <definedName name="Table_3.5b" localSheetId="9">#REF!</definedName>
    <definedName name="Table_3.5b" localSheetId="10">#REF!</definedName>
    <definedName name="Table_3.5b" localSheetId="11">#REF!</definedName>
    <definedName name="Table_3.5b" localSheetId="12">#REF!</definedName>
    <definedName name="Table_3.5b" localSheetId="13">#REF!</definedName>
    <definedName name="Table_3.5b" localSheetId="1">#REF!</definedName>
    <definedName name="Table_3.5b" localSheetId="2">#REF!</definedName>
    <definedName name="Table_3.5b" localSheetId="3">#REF!</definedName>
    <definedName name="Table_3.5b" localSheetId="4">#REF!</definedName>
    <definedName name="Table_3.5b" localSheetId="5">#REF!</definedName>
    <definedName name="Table_3.5b" localSheetId="6">#REF!</definedName>
    <definedName name="Table_3.5b" localSheetId="7">#REF!</definedName>
    <definedName name="Table_3.5b" localSheetId="8">#REF!</definedName>
    <definedName name="Table_3.5b">#REF!</definedName>
    <definedName name="TOC" localSheetId="0">#REF!</definedName>
    <definedName name="TOC" localSheetId="9">#REF!</definedName>
    <definedName name="TOC" localSheetId="10">#REF!</definedName>
    <definedName name="TOC" localSheetId="11">#REF!</definedName>
    <definedName name="TOC" localSheetId="12">#REF!</definedName>
    <definedName name="TOC" localSheetId="13">#REF!</definedName>
    <definedName name="TOC" localSheetId="1">#REF!</definedName>
    <definedName name="TOC" localSheetId="2">#REF!</definedName>
    <definedName name="TOC" localSheetId="3">#REF!</definedName>
    <definedName name="TOC" localSheetId="4">#REF!</definedName>
    <definedName name="TOC" localSheetId="5">#REF!</definedName>
    <definedName name="TOC" localSheetId="6">#REF!</definedName>
    <definedName name="TOC" localSheetId="7">#REF!</definedName>
    <definedName name="TOC" localSheetId="8">#REF!</definedName>
    <definedName name="TOC">#REF!</definedName>
    <definedName name="tt" localSheetId="0">#REF!</definedName>
    <definedName name="tt" localSheetId="9">#REF!</definedName>
    <definedName name="tt" localSheetId="10">#REF!</definedName>
    <definedName name="tt" localSheetId="11">#REF!</definedName>
    <definedName name="tt" localSheetId="12">#REF!</definedName>
    <definedName name="tt" localSheetId="13">#REF!</definedName>
    <definedName name="tt" localSheetId="1">#REF!</definedName>
    <definedName name="tt" localSheetId="2">#REF!</definedName>
    <definedName name="tt" localSheetId="3">#REF!</definedName>
    <definedName name="tt" localSheetId="4">#REF!</definedName>
    <definedName name="tt" localSheetId="5">#REF!</definedName>
    <definedName name="tt" localSheetId="6">#REF!</definedName>
    <definedName name="tt" localSheetId="7">#REF!</definedName>
    <definedName name="tt" localSheetId="8">#REF!</definedName>
    <definedName name="tt">#REF!</definedName>
    <definedName name="tta" localSheetId="0">#REF!</definedName>
    <definedName name="tta" localSheetId="9">#REF!</definedName>
    <definedName name="tta" localSheetId="10">#REF!</definedName>
    <definedName name="tta" localSheetId="11">#REF!</definedName>
    <definedName name="tta" localSheetId="12">#REF!</definedName>
    <definedName name="tta" localSheetId="13">#REF!</definedName>
    <definedName name="tta" localSheetId="1">#REF!</definedName>
    <definedName name="tta" localSheetId="2">#REF!</definedName>
    <definedName name="tta" localSheetId="3">#REF!</definedName>
    <definedName name="tta" localSheetId="4">#REF!</definedName>
    <definedName name="tta" localSheetId="5">#REF!</definedName>
    <definedName name="tta" localSheetId="6">#REF!</definedName>
    <definedName name="tta" localSheetId="7">#REF!</definedName>
    <definedName name="tta" localSheetId="8">#REF!</definedName>
    <definedName name="tta">#REF!</definedName>
    <definedName name="ttaa" localSheetId="0">#REF!</definedName>
    <definedName name="ttaa" localSheetId="9">#REF!</definedName>
    <definedName name="ttaa" localSheetId="10">#REF!</definedName>
    <definedName name="ttaa" localSheetId="11">#REF!</definedName>
    <definedName name="ttaa" localSheetId="12">#REF!</definedName>
    <definedName name="ttaa" localSheetId="13">#REF!</definedName>
    <definedName name="ttaa" localSheetId="1">#REF!</definedName>
    <definedName name="ttaa" localSheetId="2">#REF!</definedName>
    <definedName name="ttaa" localSheetId="3">#REF!</definedName>
    <definedName name="ttaa" localSheetId="4">#REF!</definedName>
    <definedName name="ttaa" localSheetId="5">#REF!</definedName>
    <definedName name="ttaa" localSheetId="6">#REF!</definedName>
    <definedName name="ttaa" localSheetId="7">#REF!</definedName>
    <definedName name="ttaa" localSheetId="8">#REF!</definedName>
    <definedName name="ttaa">#REF!</definedName>
    <definedName name="USSR" localSheetId="0">#REF!</definedName>
    <definedName name="USSR" localSheetId="9">#REF!</definedName>
    <definedName name="USSR" localSheetId="10">#REF!</definedName>
    <definedName name="USSR" localSheetId="11">#REF!</definedName>
    <definedName name="USSR" localSheetId="12">#REF!</definedName>
    <definedName name="USSR" localSheetId="13">#REF!</definedName>
    <definedName name="USSR" localSheetId="1">#REF!</definedName>
    <definedName name="USSR" localSheetId="2">#REF!</definedName>
    <definedName name="USSR" localSheetId="3">#REF!</definedName>
    <definedName name="USSR" localSheetId="4">#REF!</definedName>
    <definedName name="USSR" localSheetId="5">#REF!</definedName>
    <definedName name="USSR" localSheetId="6">#REF!</definedName>
    <definedName name="USSR" localSheetId="7">#REF!</definedName>
    <definedName name="USSR" localSheetId="8">#REF!</definedName>
    <definedName name="USSR">#REF!</definedName>
    <definedName name="Weekly_Depreciation">'[1]Inter-Bank'!$I$5</definedName>
    <definedName name="Weighted_Average_Inter_Bank_Exchange_Rate">'[1]Inter-Bank'!$C$5</definedName>
    <definedName name="years">[2]lists!$B$2:$B$15</definedName>
    <definedName name="zrrae" localSheetId="0">#REF!</definedName>
    <definedName name="zrrae" localSheetId="9">#REF!</definedName>
    <definedName name="zrrae" localSheetId="10">#REF!</definedName>
    <definedName name="zrrae" localSheetId="11">#REF!</definedName>
    <definedName name="zrrae" localSheetId="12">#REF!</definedName>
    <definedName name="zrrae" localSheetId="13">#REF!</definedName>
    <definedName name="zrrae" localSheetId="1">#REF!</definedName>
    <definedName name="zrrae" localSheetId="2">#REF!</definedName>
    <definedName name="zrrae" localSheetId="3">#REF!</definedName>
    <definedName name="zrrae" localSheetId="4">#REF!</definedName>
    <definedName name="zrrae" localSheetId="5">#REF!</definedName>
    <definedName name="zrrae" localSheetId="6">#REF!</definedName>
    <definedName name="zrrae" localSheetId="7">#REF!</definedName>
    <definedName name="zrrae" localSheetId="8">#REF!</definedName>
    <definedName name="zrrae">#REF!</definedName>
    <definedName name="zzrr" localSheetId="0">#REF!</definedName>
    <definedName name="zzrr" localSheetId="9">#REF!</definedName>
    <definedName name="zzrr" localSheetId="10">#REF!</definedName>
    <definedName name="zzrr" localSheetId="11">#REF!</definedName>
    <definedName name="zzrr" localSheetId="12">#REF!</definedName>
    <definedName name="zzrr" localSheetId="13">#REF!</definedName>
    <definedName name="zzrr" localSheetId="1">#REF!</definedName>
    <definedName name="zzrr" localSheetId="2">#REF!</definedName>
    <definedName name="zzrr" localSheetId="3">#REF!</definedName>
    <definedName name="zzrr" localSheetId="4">#REF!</definedName>
    <definedName name="zzrr" localSheetId="5">#REF!</definedName>
    <definedName name="zzrr" localSheetId="6">#REF!</definedName>
    <definedName name="zzrr" localSheetId="7">#REF!</definedName>
    <definedName name="zzrr" localSheetId="8">#REF!</definedName>
    <definedName name="zzr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63" l="1"/>
  <c r="E23" i="63"/>
  <c r="C23" i="63"/>
  <c r="F23" i="63"/>
  <c r="D24" i="63"/>
  <c r="E24" i="63"/>
  <c r="C24" i="63"/>
  <c r="F24" i="63"/>
  <c r="F17" i="63"/>
  <c r="E17" i="63"/>
  <c r="C17" i="63"/>
  <c r="D17" i="63"/>
  <c r="F15" i="63"/>
  <c r="D15" i="63"/>
  <c r="C15" i="63"/>
  <c r="E15" i="63"/>
  <c r="E16" i="63"/>
  <c r="D16" i="63"/>
  <c r="C16" i="63"/>
  <c r="F16" i="63"/>
  <c r="E22" i="63"/>
  <c r="F22" i="63"/>
  <c r="C22" i="63"/>
  <c r="D22" i="63"/>
  <c r="E25" i="63"/>
  <c r="F25" i="63"/>
  <c r="C25" i="63"/>
  <c r="D25" i="63"/>
  <c r="E19" i="63"/>
  <c r="D19" i="63"/>
  <c r="C19" i="63"/>
  <c r="F19" i="63"/>
  <c r="D18" i="63"/>
  <c r="E18" i="63"/>
  <c r="C18" i="63"/>
  <c r="F18" i="63"/>
  <c r="E27" i="63"/>
  <c r="D27" i="63"/>
  <c r="C27" i="63"/>
  <c r="F27" i="63"/>
  <c r="F26" i="63"/>
  <c r="E26" i="63"/>
  <c r="C26" i="63"/>
  <c r="D26" i="63"/>
  <c r="D14" i="63"/>
  <c r="E14" i="63"/>
  <c r="C14" i="63"/>
  <c r="F14" i="63"/>
  <c r="E21" i="63"/>
  <c r="D21" i="63"/>
  <c r="C21" i="63"/>
  <c r="F21" i="63"/>
  <c r="E20" i="63"/>
  <c r="D20" i="63"/>
  <c r="C20" i="63"/>
  <c r="F20" i="63"/>
</calcChain>
</file>

<file path=xl/sharedStrings.xml><?xml version="1.0" encoding="utf-8"?>
<sst xmlns="http://schemas.openxmlformats.org/spreadsheetml/2006/main" count="378" uniqueCount="143">
  <si>
    <t>Source:</t>
  </si>
  <si>
    <t>Notes:</t>
  </si>
  <si>
    <t>Long description:</t>
  </si>
  <si>
    <t>Author:</t>
  </si>
  <si>
    <t>Geographical information:</t>
  </si>
  <si>
    <t>Aid commitments from IFIs have grown substantially in 2020 compared to 2019 – while bilateral donors’ aid commitments have declined</t>
  </si>
  <si>
    <t>Aid commitments by key bilateral donors, IFIs and multilateral institutions (January–July during the years 2018–2020)</t>
  </si>
  <si>
    <t>Figure 1</t>
  </si>
  <si>
    <t>Aid disbursements and commitments: Overall trends in 2020</t>
  </si>
  <si>
    <t>How is aid changing in the Covid-19 pandemic?</t>
  </si>
  <si>
    <t xml:space="preserve">Development Initiatives based on IATI. </t>
  </si>
  <si>
    <t>Development Initiatives based on IATI.</t>
  </si>
  <si>
    <t>See Table A1 for the full list of bilateral donors, IFIs and multilateral institutions and Table A2 for the full list of flow types included in this chart. IFI = international financial institution; OOF = other official flows</t>
  </si>
  <si>
    <t>Global</t>
  </si>
  <si>
    <t>Dean Breed</t>
  </si>
  <si>
    <t>Figure 2</t>
  </si>
  <si>
    <t>IFI aid disbursement have accelerated while bilateral disbursements have basically flatlined</t>
  </si>
  <si>
    <t>Aid disbursements by key bilateral donors, IFIs and multilateral institutions (January–July during the years 2018–2020)</t>
  </si>
  <si>
    <t>Just over half of bilateral donors have cut aid commitments in 2020 compared to 2019</t>
  </si>
  <si>
    <t>Bilateral donor aid commitments</t>
  </si>
  <si>
    <t>Figure 3</t>
  </si>
  <si>
    <t>See Table A2 for the full list of flow types included in this chart. OOF = other official flows.</t>
  </si>
  <si>
    <t>The World Bank, and Asian Development Bank, are driving substantial increases in IFI aid commitments</t>
  </si>
  <si>
    <t>IFI aid commitments</t>
  </si>
  <si>
    <t>Figure 4</t>
  </si>
  <si>
    <t>Figure 5</t>
  </si>
  <si>
    <t>Limited data from multilaterals shows an 18% increase in commitments, the vast majority of which is concessional ODA</t>
  </si>
  <si>
    <t>Multilateral institutions aid commitments</t>
  </si>
  <si>
    <t>See Table A2 for the full list of flow types included in this chart. OOF = other official flows; UNFPA = UN Population Fund; UNOCHA = United Nations Office for the Coordination of Humanitarian Affairs.</t>
  </si>
  <si>
    <t>Figure 6</t>
  </si>
  <si>
    <t>Aid targeting towards poverty: 2020 trends</t>
  </si>
  <si>
    <t>Bilateral aid commitments to the poorest countries have not increased</t>
  </si>
  <si>
    <t>Comparison of aid to country income groupings for bilateral donors (January–July during the years 2018–2020)</t>
  </si>
  <si>
    <t xml:space="preserve">Development Initiatives based on IATI and World Bank country income groups. </t>
  </si>
  <si>
    <t>See Table A1 for the full list of bilateral donors included in this chart.</t>
  </si>
  <si>
    <t>IFI commitments to LICs have actually dropped between 2019 and 2020 to date</t>
  </si>
  <si>
    <t>Comparison of aid to country income groupings for IFIs (January–July during the years 2018–2020)</t>
  </si>
  <si>
    <t>See Table A1 for the full list of IFIs included in this chart. IFI = international financial institution; LIC = low-income country.</t>
  </si>
  <si>
    <t>Figure 7</t>
  </si>
  <si>
    <t>The proportion of aid commitments to countries with the highest rates of poverty have not grown, except for a small increase from 16% to 21% from IFIs</t>
  </si>
  <si>
    <t>Comparison of aid by poverty banding between bilateral donors and IFIs (January–July during the years 2018–2020)</t>
  </si>
  <si>
    <t>Figure 8</t>
  </si>
  <si>
    <t>Development Initiatives based on IATI and World Bank PovcalNet.</t>
  </si>
  <si>
    <t>See Table A1 for the full list of bilateral donors, IFIs and multilateral institutions included in this chart. IFI = international financial institution.</t>
  </si>
  <si>
    <t>Figure 9</t>
  </si>
  <si>
    <t>More than half of bilateral donors reported a fall in commitments to countries with extreme poverty rates over 20%</t>
  </si>
  <si>
    <t>Comparison of aid by poverty banding by individual bilateral donors (January–July 2019 and 2020)</t>
  </si>
  <si>
    <t>EC = European Commission.</t>
  </si>
  <si>
    <t xml:space="preserve">All six IFIs have reported small increases to countries with higher rates of extreme poverty </t>
  </si>
  <si>
    <t>Comparison of aid by poverty banding by individual IFIs (January–July 2019 and 2020)</t>
  </si>
  <si>
    <t>Figure 10</t>
  </si>
  <si>
    <t>IFI = international financial institution.</t>
  </si>
  <si>
    <t>Aid commitments to sectors: 2020 trends</t>
  </si>
  <si>
    <t>Figure 11</t>
  </si>
  <si>
    <t>Bilateral donors have increased aid commitments to health, driving increases in social sectors, but at the expense of other sectors</t>
  </si>
  <si>
    <t>Changes by bilateral donors in broad sector focus (January–July during the years 2018–2020)</t>
  </si>
  <si>
    <t>Figure 12</t>
  </si>
  <si>
    <t>Changes by IFIs in broad sector focus (January–July during the years 2018–2020)</t>
  </si>
  <si>
    <t>Aid commitments from IFIs have increased across a range of sectors, with a particular focus on social sectors</t>
  </si>
  <si>
    <t>See Table A1 for the full list of IFIs included in this chart. IFI = international financial institution.</t>
  </si>
  <si>
    <t>Sector percentage changes for bilateral donors and IFIs (January–July 2019 and 2020)</t>
  </si>
  <si>
    <t>Figure 13</t>
  </si>
  <si>
    <t>See Table A1 for the full list of bilateral donors and IFIs included in this chart. IFI = international financial institution.</t>
  </si>
  <si>
    <t>Grants and loans: 2020 trends</t>
  </si>
  <si>
    <t>Figure 14</t>
  </si>
  <si>
    <t xml:space="preserve">In LDCs, donors have switched some ODA from grants to loans </t>
  </si>
  <si>
    <t>Development Initiatives, based on OECD DAC data. The figure is drawn from: https://devinit.org/58d0d1#48860ba0.</t>
  </si>
  <si>
    <t>LDC = least developed country.</t>
  </si>
  <si>
    <t xml:space="preserve">Proportional changes in ODA loans, grants and humanitarian assistance 2010–2018 </t>
  </si>
  <si>
    <t>Organisation Type</t>
  </si>
  <si>
    <t>Year</t>
  </si>
  <si>
    <t>ODA</t>
  </si>
  <si>
    <t>OOF</t>
  </si>
  <si>
    <t>Other flows</t>
  </si>
  <si>
    <t>Not specified</t>
  </si>
  <si>
    <t>Bilateral</t>
  </si>
  <si>
    <t>IFI</t>
  </si>
  <si>
    <t>Multilateral</t>
  </si>
  <si>
    <t>Belgium</t>
  </si>
  <si>
    <t>Canada</t>
  </si>
  <si>
    <t>Denmark</t>
  </si>
  <si>
    <t>EC</t>
  </si>
  <si>
    <t>Germany</t>
  </si>
  <si>
    <t>Netherlands</t>
  </si>
  <si>
    <t>New Zealand</t>
  </si>
  <si>
    <t>Norway</t>
  </si>
  <si>
    <t>Spain</t>
  </si>
  <si>
    <t>Sweden</t>
  </si>
  <si>
    <t>Switzerland</t>
  </si>
  <si>
    <t>UK</t>
  </si>
  <si>
    <t>US</t>
  </si>
  <si>
    <t>Donor</t>
  </si>
  <si>
    <t>African Development Bank Group</t>
  </si>
  <si>
    <t>Asian Development Bank</t>
  </si>
  <si>
    <t>European Bank for Reconstruction and Development</t>
  </si>
  <si>
    <t>Inter-American Development Bank</t>
  </si>
  <si>
    <t>Multilateral Investment Fund</t>
  </si>
  <si>
    <t>World Bank</t>
  </si>
  <si>
    <t>International Finance Corporation</t>
  </si>
  <si>
    <t>Global Fund</t>
  </si>
  <si>
    <t>UNICEF</t>
  </si>
  <si>
    <t>Unitaid</t>
  </si>
  <si>
    <t>UNOCHA</t>
  </si>
  <si>
    <t>World Food Programme</t>
  </si>
  <si>
    <t>Income Group</t>
  </si>
  <si>
    <t>High-income</t>
  </si>
  <si>
    <t>Upper-middle-income</t>
  </si>
  <si>
    <t>Lower-middle-income</t>
  </si>
  <si>
    <t>Low-income</t>
  </si>
  <si>
    <t>Above 20%</t>
  </si>
  <si>
    <t>5% to 20%</t>
  </si>
  <si>
    <t>Less than 5%</t>
  </si>
  <si>
    <t>Organisation type</t>
  </si>
  <si>
    <t>Total</t>
  </si>
  <si>
    <t xml:space="preserve">Total </t>
  </si>
  <si>
    <t>Economic infrastructure</t>
  </si>
  <si>
    <t>Governance, peace and security</t>
  </si>
  <si>
    <t>Production</t>
  </si>
  <si>
    <t>Social infrastructure</t>
  </si>
  <si>
    <t>Category</t>
  </si>
  <si>
    <t>Absolute</t>
  </si>
  <si>
    <t>Percentage</t>
  </si>
  <si>
    <t>Sector</t>
  </si>
  <si>
    <t>Banking and business</t>
  </si>
  <si>
    <t>Communications</t>
  </si>
  <si>
    <t>Energy</t>
  </si>
  <si>
    <t>Transport &amp; Storage</t>
  </si>
  <si>
    <t>Conflict, Peace &amp; Security</t>
  </si>
  <si>
    <t>Government &amp; Civil Society-general</t>
  </si>
  <si>
    <t>Agriculture</t>
  </si>
  <si>
    <t>Industry, mining and construction</t>
  </si>
  <si>
    <t>Trade and tourism</t>
  </si>
  <si>
    <t>Education</t>
  </si>
  <si>
    <t>Health</t>
  </si>
  <si>
    <t>Other Social Infrastructure &amp; Services</t>
  </si>
  <si>
    <t>Water and Sanitation</t>
  </si>
  <si>
    <t>Sector Grouping</t>
  </si>
  <si>
    <t>Percentage point change</t>
  </si>
  <si>
    <t>Developmental ODA grants</t>
  </si>
  <si>
    <t>Loans</t>
  </si>
  <si>
    <t>Humanitarian assistance</t>
  </si>
  <si>
    <t>Type</t>
  </si>
  <si>
    <t>Bilateral donors have focused aid commitments on health at the expense of other sectors while IFIs have seen increases across the board with a proportionally greater focus on social protection and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</si>
</sst>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2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6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8" fillId="0" borderId="0" xfId="0" applyFont="1"/>
    <xf numFmtId="0" fontId="8" fillId="0" borderId="0" xfId="0" applyFont="1" applyFill="1"/>
    <xf numFmtId="0" fontId="10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/>
    </xf>
    <xf numFmtId="0" fontId="10" fillId="0" borderId="10" xfId="0" applyFont="1" applyBorder="1"/>
    <xf numFmtId="0" fontId="8" fillId="0" borderId="0" xfId="0" applyFont="1" applyBorder="1" applyAlignment="1">
      <alignment horizontal="center" vertical="center"/>
    </xf>
    <xf numFmtId="9" fontId="8" fillId="0" borderId="0" xfId="15" applyFont="1"/>
    <xf numFmtId="0" fontId="25" fillId="0" borderId="10" xfId="56" applyFont="1" applyBorder="1"/>
    <xf numFmtId="0" fontId="2" fillId="0" borderId="0" xfId="56"/>
    <xf numFmtId="10" fontId="2" fillId="0" borderId="0" xfId="56" applyNumberFormat="1"/>
    <xf numFmtId="0" fontId="8" fillId="0" borderId="0" xfId="0" applyFont="1" applyBorder="1"/>
    <xf numFmtId="9" fontId="8" fillId="0" borderId="0" xfId="15" applyFont="1" applyBorder="1"/>
    <xf numFmtId="0" fontId="10" fillId="0" borderId="10" xfId="0" applyFont="1" applyBorder="1" applyAlignment="1">
      <alignment wrapText="1"/>
    </xf>
    <xf numFmtId="0" fontId="25" fillId="0" borderId="10" xfId="62" applyFont="1" applyBorder="1"/>
    <xf numFmtId="9" fontId="8" fillId="0" borderId="0" xfId="60" applyFont="1" applyBorder="1"/>
    <xf numFmtId="0" fontId="8" fillId="0" borderId="0" xfId="0" applyFont="1" applyBorder="1"/>
    <xf numFmtId="9" fontId="8" fillId="0" borderId="0" xfId="0" applyNumberFormat="1" applyFont="1"/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72">
    <cellStyle name="20% - Accent1" xfId="33" builtinId="30" customBuiltin="1"/>
    <cellStyle name="20% - Accent2" xfId="37" builtinId="34" customBuiltin="1"/>
    <cellStyle name="20% - Accent3" xfId="41" builtinId="38" customBuiltin="1"/>
    <cellStyle name="20% - Accent4" xfId="45" builtinId="42" customBuiltin="1"/>
    <cellStyle name="20% - Accent5" xfId="49" builtinId="46" customBuiltin="1"/>
    <cellStyle name="20% - Accent6" xfId="53" builtinId="50" customBuiltin="1"/>
    <cellStyle name="40% - Accent1" xfId="34" builtinId="31" customBuiltin="1"/>
    <cellStyle name="40% - Accent2" xfId="38" builtinId="35" customBuiltin="1"/>
    <cellStyle name="40% - Accent3" xfId="42" builtinId="39" customBuiltin="1"/>
    <cellStyle name="40% - Accent4" xfId="46" builtinId="43" customBuiltin="1"/>
    <cellStyle name="40% - Accent5" xfId="50" builtinId="47" customBuiltin="1"/>
    <cellStyle name="40% - Accent6" xfId="54" builtinId="51" customBuiltin="1"/>
    <cellStyle name="60% - Accent1" xfId="35" builtinId="32" customBuiltin="1"/>
    <cellStyle name="60% - Accent2" xfId="39" builtinId="36" customBuiltin="1"/>
    <cellStyle name="60% - Accent3" xfId="43" builtinId="40" customBuiltin="1"/>
    <cellStyle name="60% - Accent4" xfId="47" builtinId="44" customBuiltin="1"/>
    <cellStyle name="60% - Accent5" xfId="51" builtinId="48" customBuiltin="1"/>
    <cellStyle name="60% - Accent6" xfId="55" builtinId="52" customBuiltin="1"/>
    <cellStyle name="Accent1" xfId="32" builtinId="29" customBuiltin="1"/>
    <cellStyle name="Accent2" xfId="36" builtinId="33" customBuiltin="1"/>
    <cellStyle name="Accent3" xfId="40" builtinId="37" customBuiltin="1"/>
    <cellStyle name="Accent4" xfId="44" builtinId="41" customBuiltin="1"/>
    <cellStyle name="Accent5" xfId="48" builtinId="45" customBuiltin="1"/>
    <cellStyle name="Accent6" xfId="52" builtinId="49" customBuiltin="1"/>
    <cellStyle name="Bad" xfId="22" builtinId="27" customBuiltin="1"/>
    <cellStyle name="Calculation" xfId="26" builtinId="22" customBuiltin="1"/>
    <cellStyle name="Check Cell" xfId="28" builtinId="23" customBuiltin="1"/>
    <cellStyle name="Explanatory Text" xfId="30" builtinId="53" customBuiltin="1"/>
    <cellStyle name="Good" xfId="21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Input" xfId="24" builtinId="20" customBuiltin="1"/>
    <cellStyle name="Linked Cell" xfId="27" builtinId="24" customBuiltin="1"/>
    <cellStyle name="Neutral" xfId="23" builtinId="28" customBuiltin="1"/>
    <cellStyle name="Normal" xfId="0" builtinId="0"/>
    <cellStyle name="Normal 10" xfId="3" xr:uid="{93868603-FA0B-4068-B45B-45E445BE858E}"/>
    <cellStyle name="Normal 2" xfId="1" xr:uid="{357951A3-9BC2-452B-BB35-7230B691C156}"/>
    <cellStyle name="Normal 2 2" xfId="7" xr:uid="{8AEA8776-F4D3-4DE0-9402-CC80DB36C11C}"/>
    <cellStyle name="Normal 2 2 2" xfId="64" xr:uid="{F0901004-6921-40C7-A52F-C2AE7090B563}"/>
    <cellStyle name="Normal 2 3" xfId="11" xr:uid="{36067D47-A799-4739-8EFD-82E8C268F54F}"/>
    <cellStyle name="Normal 2 3 2" xfId="68" xr:uid="{4E29A910-06CB-495C-A49B-75C026F8A2BA}"/>
    <cellStyle name="Normal 2 4" xfId="14" xr:uid="{47DCBDAA-AD1A-44B0-8FE5-499DD39D2D6C}"/>
    <cellStyle name="Normal 2 4 2" xfId="71" xr:uid="{83681910-096D-4352-8BAE-C15E675C6823}"/>
    <cellStyle name="Normal 2 5" xfId="59" xr:uid="{2712575D-4231-4F2E-960D-921D3D48841D}"/>
    <cellStyle name="Normal 3" xfId="5" xr:uid="{F23DC3CE-4CF1-48BD-83D1-169F09D8EF33}"/>
    <cellStyle name="Normal 3 2" xfId="62" xr:uid="{E8C9E88D-EC0E-496A-B009-CF9A6223A9E9}"/>
    <cellStyle name="Normal 4" xfId="6" xr:uid="{F8ECAACF-13A2-4580-B604-00475D82B819}"/>
    <cellStyle name="Normal 4 2" xfId="63" xr:uid="{8147B536-8BE2-4424-BF0C-F5647A9627C0}"/>
    <cellStyle name="Normal 5" xfId="9" xr:uid="{F0105B4F-A3C5-4721-9A9B-5ABC5880B673}"/>
    <cellStyle name="Normal 5 2" xfId="66" xr:uid="{69E677DF-43F3-41C8-A596-A9B2BE821084}"/>
    <cellStyle name="Normal 6" xfId="12" xr:uid="{20CF1180-76C9-4856-8426-811A1B3C83DB}"/>
    <cellStyle name="Normal 6 2" xfId="69" xr:uid="{34857739-7EFF-4028-AA86-F6C09A289FE8}"/>
    <cellStyle name="Normal 7" xfId="56" xr:uid="{D459B456-C833-462B-9DDE-3204C5C1A62D}"/>
    <cellStyle name="Note 2" xfId="58" xr:uid="{70EE1422-A76A-476C-9AE4-63CC964E0259}"/>
    <cellStyle name="Output" xfId="25" builtinId="21" customBuiltin="1"/>
    <cellStyle name="Percent" xfId="15" builtinId="5"/>
    <cellStyle name="Percent 11 2" xfId="4" xr:uid="{CC4168A0-39F8-41F9-B098-1B24BE7A5AEE}"/>
    <cellStyle name="Percent 11 2 2" xfId="61" xr:uid="{332BB396-AC4C-478C-A15A-4E06EB2126F6}"/>
    <cellStyle name="Percent 2" xfId="2" xr:uid="{167AF5D9-517A-4892-8AB5-788F2EE8857C}"/>
    <cellStyle name="Percent 2 2" xfId="60" xr:uid="{173053B5-B530-4482-A0F3-9CBF53D92067}"/>
    <cellStyle name="Percent 3" xfId="8" xr:uid="{DA646CB9-AEFB-4855-A5A5-29C3260C30AF}"/>
    <cellStyle name="Percent 3 2" xfId="65" xr:uid="{8EBE3C25-2E20-4285-BB52-6D84BC0625EF}"/>
    <cellStyle name="Percent 4" xfId="10" xr:uid="{85AA0223-84AB-4C50-98FA-9A13CCDCA7FA}"/>
    <cellStyle name="Percent 4 2" xfId="67" xr:uid="{64F326DE-3481-45C6-9248-AB7D55335D26}"/>
    <cellStyle name="Percent 5" xfId="13" xr:uid="{6011701E-305F-4008-A65F-BDD174390640}"/>
    <cellStyle name="Percent 5 2" xfId="70" xr:uid="{591232C3-F77D-40DE-8AD0-F90FE93C5C9C}"/>
    <cellStyle name="Percent 6" xfId="57" xr:uid="{25A5C744-5B69-49A5-8544-ACB587930DB3}"/>
    <cellStyle name="Title" xfId="16" builtinId="15" customBuiltin="1"/>
    <cellStyle name="Total" xfId="31" builtinId="25" customBuiltin="1"/>
    <cellStyle name="Warning Text" xfId="2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1'!$C$13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1'!$A$14:$B$22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1'!$C$14:$C$22</c:f>
              <c:numCache>
                <c:formatCode>General</c:formatCode>
                <c:ptCount val="9"/>
                <c:pt idx="0">
                  <c:v>37019.643491856848</c:v>
                </c:pt>
                <c:pt idx="1">
                  <c:v>40286.020776257697</c:v>
                </c:pt>
                <c:pt idx="2">
                  <c:v>38345.522545681408</c:v>
                </c:pt>
                <c:pt idx="3">
                  <c:v>18864.274601103651</c:v>
                </c:pt>
                <c:pt idx="4">
                  <c:v>15725.974008461621</c:v>
                </c:pt>
                <c:pt idx="5">
                  <c:v>37552.131618955798</c:v>
                </c:pt>
                <c:pt idx="6">
                  <c:v>9620.7038792999992</c:v>
                </c:pt>
                <c:pt idx="7">
                  <c:v>8979.9161992133486</c:v>
                </c:pt>
                <c:pt idx="8">
                  <c:v>10686.99658457336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C-4A17-A168-D815CF9AC915}"/>
            </c:ext>
          </c:extLst>
        </c:ser>
        <c:ser>
          <c:idx val="1"/>
          <c:order val="1"/>
          <c:tx>
            <c:strRef>
              <c:f>'Figure 1'!$D$13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1'!$A$14:$B$22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1'!$D$14:$D$22</c:f>
              <c:numCache>
                <c:formatCode>General</c:formatCode>
                <c:ptCount val="9"/>
                <c:pt idx="0">
                  <c:v>7499.8001690307292</c:v>
                </c:pt>
                <c:pt idx="1">
                  <c:v>2840.1331161009311</c:v>
                </c:pt>
                <c:pt idx="2">
                  <c:v>-2.142459085824</c:v>
                </c:pt>
                <c:pt idx="3">
                  <c:v>22523.036806936561</c:v>
                </c:pt>
                <c:pt idx="4">
                  <c:v>28017.735257536879</c:v>
                </c:pt>
                <c:pt idx="5">
                  <c:v>24236.783708481002</c:v>
                </c:pt>
                <c:pt idx="6">
                  <c:v>306.07460780999997</c:v>
                </c:pt>
                <c:pt idx="7">
                  <c:v>435.06340198999999</c:v>
                </c:pt>
                <c:pt idx="8">
                  <c:v>426.67466926999998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6C-4A17-A168-D815CF9AC915}"/>
            </c:ext>
          </c:extLst>
        </c:ser>
        <c:ser>
          <c:idx val="2"/>
          <c:order val="2"/>
          <c:tx>
            <c:strRef>
              <c:f>'Figure 1'!$E$13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1'!$A$14:$B$22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1'!$E$14:$E$22</c:f>
              <c:numCache>
                <c:formatCode>General</c:formatCode>
                <c:ptCount val="9"/>
                <c:pt idx="0">
                  <c:v>6258.7040904583555</c:v>
                </c:pt>
                <c:pt idx="1">
                  <c:v>4947.3226289393906</c:v>
                </c:pt>
                <c:pt idx="2">
                  <c:v>1645.12723082763</c:v>
                </c:pt>
                <c:pt idx="3">
                  <c:v>9143.5205705079006</c:v>
                </c:pt>
                <c:pt idx="4">
                  <c:v>11773.177980777731</c:v>
                </c:pt>
                <c:pt idx="5">
                  <c:v>10723.73141579111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6C-4A17-A168-D815CF9AC915}"/>
            </c:ext>
          </c:extLst>
        </c:ser>
        <c:ser>
          <c:idx val="3"/>
          <c:order val="3"/>
          <c:tx>
            <c:strRef>
              <c:f>'Figure 1'!$F$13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1'!$A$14:$B$22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1'!$F$14:$F$22</c:f>
              <c:numCache>
                <c:formatCode>General</c:formatCode>
                <c:ptCount val="9"/>
                <c:pt idx="0">
                  <c:v>12.372258669324999</c:v>
                </c:pt>
                <c:pt idx="1">
                  <c:v>53.982133140198997</c:v>
                </c:pt>
                <c:pt idx="2">
                  <c:v>3.2947245644400001</c:v>
                </c:pt>
                <c:pt idx="3">
                  <c:v>44.159337000000001</c:v>
                </c:pt>
                <c:pt idx="4">
                  <c:v>31.367000000000001</c:v>
                </c:pt>
                <c:pt idx="5">
                  <c:v>335.93340000000001</c:v>
                </c:pt>
                <c:pt idx="6">
                  <c:v>0</c:v>
                </c:pt>
                <c:pt idx="7">
                  <c:v>0</c:v>
                </c:pt>
                <c:pt idx="8">
                  <c:v>6.962027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6C-4A17-A168-D815CF9AC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892640"/>
        <c:axId val="503893952"/>
      </c:barChart>
      <c:catAx>
        <c:axId val="50389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3952"/>
        <c:crosses val="autoZero"/>
        <c:auto val="1"/>
        <c:lblAlgn val="ctr"/>
        <c:lblOffset val="100"/>
        <c:noMultiLvlLbl val="0"/>
      </c:catAx>
      <c:valAx>
        <c:axId val="50389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commitments January–July (US$ millions)</a:t>
                </a:r>
              </a:p>
            </c:rich>
          </c:tx>
          <c:layout>
            <c:manualLayout>
              <c:xMode val="edge"/>
              <c:yMode val="edge"/>
              <c:x val="0.30055659073150209"/>
              <c:y val="8.40534406883350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2'!$C$13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2'!$A$14:$B$22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2'!$C$14:$C$22</c:f>
              <c:numCache>
                <c:formatCode>General</c:formatCode>
                <c:ptCount val="9"/>
                <c:pt idx="0">
                  <c:v>36190.412560443961</c:v>
                </c:pt>
                <c:pt idx="1">
                  <c:v>37394.991618215499</c:v>
                </c:pt>
                <c:pt idx="2">
                  <c:v>36628.171338434302</c:v>
                </c:pt>
                <c:pt idx="3">
                  <c:v>9128.9832138000002</c:v>
                </c:pt>
                <c:pt idx="4">
                  <c:v>11248.308571039999</c:v>
                </c:pt>
                <c:pt idx="5">
                  <c:v>19782.64737318</c:v>
                </c:pt>
                <c:pt idx="6">
                  <c:v>5489.7495560799998</c:v>
                </c:pt>
                <c:pt idx="7">
                  <c:v>11396.46775371</c:v>
                </c:pt>
                <c:pt idx="8">
                  <c:v>12176.16084821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087-AAD0-8D2B416354E7}"/>
            </c:ext>
          </c:extLst>
        </c:ser>
        <c:ser>
          <c:idx val="1"/>
          <c:order val="1"/>
          <c:tx>
            <c:strRef>
              <c:f>'Figure 2'!$D$13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2'!$A$14:$B$22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2'!$D$14:$D$22</c:f>
              <c:numCache>
                <c:formatCode>General</c:formatCode>
                <c:ptCount val="9"/>
                <c:pt idx="0">
                  <c:v>148.24178350091248</c:v>
                </c:pt>
                <c:pt idx="1">
                  <c:v>93.189594325771807</c:v>
                </c:pt>
                <c:pt idx="2">
                  <c:v>8.5823941640339996</c:v>
                </c:pt>
                <c:pt idx="3">
                  <c:v>15666.41144123</c:v>
                </c:pt>
                <c:pt idx="4">
                  <c:v>19402.678991870001</c:v>
                </c:pt>
                <c:pt idx="5">
                  <c:v>20896.02204593</c:v>
                </c:pt>
                <c:pt idx="6">
                  <c:v>1591.6023218859941</c:v>
                </c:pt>
                <c:pt idx="7">
                  <c:v>1744.980095334904</c:v>
                </c:pt>
                <c:pt idx="8">
                  <c:v>1878.3453544055103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22-4087-AAD0-8D2B416354E7}"/>
            </c:ext>
          </c:extLst>
        </c:ser>
        <c:ser>
          <c:idx val="2"/>
          <c:order val="2"/>
          <c:tx>
            <c:strRef>
              <c:f>'Figure 2'!$E$13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2'!$A$14:$B$22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2'!$E$14:$E$22</c:f>
              <c:numCache>
                <c:formatCode>General</c:formatCode>
                <c:ptCount val="9"/>
                <c:pt idx="0">
                  <c:v>288.76175998082499</c:v>
                </c:pt>
                <c:pt idx="1">
                  <c:v>174.81349389920899</c:v>
                </c:pt>
                <c:pt idx="2">
                  <c:v>341.16679644187496</c:v>
                </c:pt>
                <c:pt idx="3">
                  <c:v>738.71187279777996</c:v>
                </c:pt>
                <c:pt idx="4">
                  <c:v>400.46301487116102</c:v>
                </c:pt>
                <c:pt idx="5">
                  <c:v>593.82316348812003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22-4087-AAD0-8D2B416354E7}"/>
            </c:ext>
          </c:extLst>
        </c:ser>
        <c:ser>
          <c:idx val="3"/>
          <c:order val="3"/>
          <c:tx>
            <c:strRef>
              <c:f>'Figure 2'!$F$13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2'!$A$14:$B$22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2'!$F$14:$F$22</c:f>
              <c:numCache>
                <c:formatCode>General</c:formatCode>
                <c:ptCount val="9"/>
                <c:pt idx="0">
                  <c:v>17.542079089760001</c:v>
                </c:pt>
                <c:pt idx="1">
                  <c:v>21.360262608641001</c:v>
                </c:pt>
                <c:pt idx="2">
                  <c:v>11.518647211395001</c:v>
                </c:pt>
                <c:pt idx="3">
                  <c:v>2070.5647523918801</c:v>
                </c:pt>
                <c:pt idx="4">
                  <c:v>2238.4905959851199</c:v>
                </c:pt>
                <c:pt idx="5">
                  <c:v>3586.4355811127602</c:v>
                </c:pt>
                <c:pt idx="6">
                  <c:v>110.63738613083299</c:v>
                </c:pt>
                <c:pt idx="7">
                  <c:v>662.29249751583404</c:v>
                </c:pt>
                <c:pt idx="8">
                  <c:v>1216.7393685113298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22-4087-AAD0-8D2B41635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3892640"/>
        <c:axId val="503893952"/>
      </c:barChart>
      <c:catAx>
        <c:axId val="503892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3952"/>
        <c:crosses val="autoZero"/>
        <c:auto val="1"/>
        <c:lblAlgn val="ctr"/>
        <c:lblOffset val="100"/>
        <c:noMultiLvlLbl val="0"/>
      </c:catAx>
      <c:valAx>
        <c:axId val="50389395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 commitments January–July (US$ millions)</a:t>
                </a:r>
              </a:p>
            </c:rich>
          </c:tx>
          <c:layout>
            <c:manualLayout>
              <c:xMode val="edge"/>
              <c:yMode val="edge"/>
              <c:x val="0.30055659073150209"/>
              <c:y val="8.405344068833502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389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52617391026393E-2"/>
          <c:y val="2.8580705098474542E-2"/>
          <c:w val="0.96100676589986467"/>
          <c:h val="0.85727957923964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3'!$C$13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3'!$A$14:$B$39</c:f>
              <c:multiLvlStrCache>
                <c:ptCount val="2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Belgium</c:v>
                  </c:pt>
                  <c:pt idx="2">
                    <c:v>Canada</c:v>
                  </c:pt>
                  <c:pt idx="4">
                    <c:v>Denmark</c:v>
                  </c:pt>
                  <c:pt idx="6">
                    <c:v>EC</c:v>
                  </c:pt>
                  <c:pt idx="8">
                    <c:v>Germany</c:v>
                  </c:pt>
                  <c:pt idx="10">
                    <c:v>Netherlands</c:v>
                  </c:pt>
                  <c:pt idx="12">
                    <c:v>New Zealand</c:v>
                  </c:pt>
                  <c:pt idx="14">
                    <c:v>Norway</c:v>
                  </c:pt>
                  <c:pt idx="16">
                    <c:v>Spain</c:v>
                  </c:pt>
                  <c:pt idx="18">
                    <c:v>Sweden</c:v>
                  </c:pt>
                  <c:pt idx="20">
                    <c:v>Switzerland</c:v>
                  </c:pt>
                  <c:pt idx="22">
                    <c:v>UK</c:v>
                  </c:pt>
                  <c:pt idx="24">
                    <c:v>US</c:v>
                  </c:pt>
                </c:lvl>
              </c:multiLvlStrCache>
            </c:multiLvlStrRef>
          </c:cat>
          <c:val>
            <c:numRef>
              <c:f>'Figure 3'!$C$14:$C$39</c:f>
              <c:numCache>
                <c:formatCode>General</c:formatCode>
                <c:ptCount val="26"/>
                <c:pt idx="0">
                  <c:v>908.29980854258804</c:v>
                </c:pt>
                <c:pt idx="1">
                  <c:v>1965.3952462618099</c:v>
                </c:pt>
                <c:pt idx="2">
                  <c:v>1311.7015793262799</c:v>
                </c:pt>
                <c:pt idx="3">
                  <c:v>709.58785070054796</c:v>
                </c:pt>
                <c:pt idx="4">
                  <c:v>1002.24488897834</c:v>
                </c:pt>
                <c:pt idx="5">
                  <c:v>1163.52807481938</c:v>
                </c:pt>
                <c:pt idx="6">
                  <c:v>3504.0847690292999</c:v>
                </c:pt>
                <c:pt idx="7">
                  <c:v>5363.53994654703</c:v>
                </c:pt>
                <c:pt idx="8">
                  <c:v>4062.18543209565</c:v>
                </c:pt>
                <c:pt idx="9">
                  <c:v>2390.8985563166202</c:v>
                </c:pt>
                <c:pt idx="10">
                  <c:v>1089.77249830593</c:v>
                </c:pt>
                <c:pt idx="11">
                  <c:v>523.25089391250003</c:v>
                </c:pt>
                <c:pt idx="12">
                  <c:v>88.223925610782004</c:v>
                </c:pt>
                <c:pt idx="13">
                  <c:v>189.02665364128001</c:v>
                </c:pt>
                <c:pt idx="14">
                  <c:v>1613.4988326298001</c:v>
                </c:pt>
                <c:pt idx="15">
                  <c:v>2516.4143105528001</c:v>
                </c:pt>
                <c:pt idx="16">
                  <c:v>270.54762593602698</c:v>
                </c:pt>
                <c:pt idx="17">
                  <c:v>81.209907403559995</c:v>
                </c:pt>
                <c:pt idx="18">
                  <c:v>2886.9899564962702</c:v>
                </c:pt>
                <c:pt idx="19">
                  <c:v>2335.4735277495702</c:v>
                </c:pt>
                <c:pt idx="20">
                  <c:v>719.188539768532</c:v>
                </c:pt>
                <c:pt idx="21">
                  <c:v>2391.8283509276798</c:v>
                </c:pt>
                <c:pt idx="22">
                  <c:v>8498.3559052182009</c:v>
                </c:pt>
                <c:pt idx="23">
                  <c:v>4420.1613947386304</c:v>
                </c:pt>
                <c:pt idx="24">
                  <c:v>14330.927014319999</c:v>
                </c:pt>
                <c:pt idx="25">
                  <c:v>14295.20783211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A-4F2A-880A-28E3BAA20651}"/>
            </c:ext>
          </c:extLst>
        </c:ser>
        <c:ser>
          <c:idx val="1"/>
          <c:order val="1"/>
          <c:tx>
            <c:strRef>
              <c:f>'Figure 3'!$D$13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3'!$A$14:$B$39</c:f>
              <c:multiLvlStrCache>
                <c:ptCount val="2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Belgium</c:v>
                  </c:pt>
                  <c:pt idx="2">
                    <c:v>Canada</c:v>
                  </c:pt>
                  <c:pt idx="4">
                    <c:v>Denmark</c:v>
                  </c:pt>
                  <c:pt idx="6">
                    <c:v>EC</c:v>
                  </c:pt>
                  <c:pt idx="8">
                    <c:v>Germany</c:v>
                  </c:pt>
                  <c:pt idx="10">
                    <c:v>Netherlands</c:v>
                  </c:pt>
                  <c:pt idx="12">
                    <c:v>New Zealand</c:v>
                  </c:pt>
                  <c:pt idx="14">
                    <c:v>Norway</c:v>
                  </c:pt>
                  <c:pt idx="16">
                    <c:v>Spain</c:v>
                  </c:pt>
                  <c:pt idx="18">
                    <c:v>Sweden</c:v>
                  </c:pt>
                  <c:pt idx="20">
                    <c:v>Switzerland</c:v>
                  </c:pt>
                  <c:pt idx="22">
                    <c:v>UK</c:v>
                  </c:pt>
                  <c:pt idx="24">
                    <c:v>US</c:v>
                  </c:pt>
                </c:lvl>
              </c:multiLvlStrCache>
            </c:multiLvlStrRef>
          </c:cat>
          <c:val>
            <c:numRef>
              <c:f>'Figure 3'!$D$14:$D$39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76.760220025400002</c:v>
                </c:pt>
                <c:pt idx="3">
                  <c:v>0.31917891417599997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70.789606806330994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-2.5208730008</c:v>
                </c:pt>
                <c:pt idx="23">
                  <c:v>0</c:v>
                </c:pt>
                <c:pt idx="24">
                  <c:v>2695.10416227</c:v>
                </c:pt>
                <c:pt idx="25">
                  <c:v>-2.4616380000000002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A-4F2A-880A-28E3BAA20651}"/>
            </c:ext>
          </c:extLst>
        </c:ser>
        <c:ser>
          <c:idx val="2"/>
          <c:order val="2"/>
          <c:tx>
            <c:strRef>
              <c:f>'Figure 3'!$E$13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3'!$A$14:$B$39</c:f>
              <c:multiLvlStrCache>
                <c:ptCount val="2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Belgium</c:v>
                  </c:pt>
                  <c:pt idx="2">
                    <c:v>Canada</c:v>
                  </c:pt>
                  <c:pt idx="4">
                    <c:v>Denmark</c:v>
                  </c:pt>
                  <c:pt idx="6">
                    <c:v>EC</c:v>
                  </c:pt>
                  <c:pt idx="8">
                    <c:v>Germany</c:v>
                  </c:pt>
                  <c:pt idx="10">
                    <c:v>Netherlands</c:v>
                  </c:pt>
                  <c:pt idx="12">
                    <c:v>New Zealand</c:v>
                  </c:pt>
                  <c:pt idx="14">
                    <c:v>Norway</c:v>
                  </c:pt>
                  <c:pt idx="16">
                    <c:v>Spain</c:v>
                  </c:pt>
                  <c:pt idx="18">
                    <c:v>Sweden</c:v>
                  </c:pt>
                  <c:pt idx="20">
                    <c:v>Switzerland</c:v>
                  </c:pt>
                  <c:pt idx="22">
                    <c:v>UK</c:v>
                  </c:pt>
                  <c:pt idx="24">
                    <c:v>US</c:v>
                  </c:pt>
                </c:lvl>
              </c:multiLvlStrCache>
            </c:multiLvlStrRef>
          </c:cat>
          <c:val>
            <c:numRef>
              <c:f>'Figure 3'!$E$14:$E$39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4920.3480934548897</c:v>
                </c:pt>
                <c:pt idx="7">
                  <c:v>1667.43793199434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2.0585078399999999</c:v>
                </c:pt>
                <c:pt idx="25">
                  <c:v>0.217387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0A-4F2A-880A-28E3BAA20651}"/>
            </c:ext>
          </c:extLst>
        </c:ser>
        <c:ser>
          <c:idx val="3"/>
          <c:order val="3"/>
          <c:tx>
            <c:strRef>
              <c:f>'Figure 3'!$F$13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3'!$A$14:$B$39</c:f>
              <c:multiLvlStrCache>
                <c:ptCount val="26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  <c:pt idx="14">
                    <c:v>2019</c:v>
                  </c:pt>
                  <c:pt idx="15">
                    <c:v>2020</c:v>
                  </c:pt>
                  <c:pt idx="16">
                    <c:v>2019</c:v>
                  </c:pt>
                  <c:pt idx="17">
                    <c:v>2020</c:v>
                  </c:pt>
                  <c:pt idx="18">
                    <c:v>2019</c:v>
                  </c:pt>
                  <c:pt idx="19">
                    <c:v>2020</c:v>
                  </c:pt>
                  <c:pt idx="20">
                    <c:v>2019</c:v>
                  </c:pt>
                  <c:pt idx="21">
                    <c:v>2020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Belgium</c:v>
                  </c:pt>
                  <c:pt idx="2">
                    <c:v>Canada</c:v>
                  </c:pt>
                  <c:pt idx="4">
                    <c:v>Denmark</c:v>
                  </c:pt>
                  <c:pt idx="6">
                    <c:v>EC</c:v>
                  </c:pt>
                  <c:pt idx="8">
                    <c:v>Germany</c:v>
                  </c:pt>
                  <c:pt idx="10">
                    <c:v>Netherlands</c:v>
                  </c:pt>
                  <c:pt idx="12">
                    <c:v>New Zealand</c:v>
                  </c:pt>
                  <c:pt idx="14">
                    <c:v>Norway</c:v>
                  </c:pt>
                  <c:pt idx="16">
                    <c:v>Spain</c:v>
                  </c:pt>
                  <c:pt idx="18">
                    <c:v>Sweden</c:v>
                  </c:pt>
                  <c:pt idx="20">
                    <c:v>Switzerland</c:v>
                  </c:pt>
                  <c:pt idx="22">
                    <c:v>UK</c:v>
                  </c:pt>
                  <c:pt idx="24">
                    <c:v>US</c:v>
                  </c:pt>
                </c:lvl>
              </c:multiLvlStrCache>
            </c:multiLvlStrRef>
          </c:cat>
          <c:val>
            <c:numRef>
              <c:f>'Figure 3'!$F$14:$F$39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53.982133140198997</c:v>
                </c:pt>
                <c:pt idx="11">
                  <c:v>3.2947245644400001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0A-4F2A-880A-28E3BAA20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22048"/>
        <c:axId val="1165371120"/>
      </c:barChart>
      <c:catAx>
        <c:axId val="2023022048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71120"/>
        <c:crosses val="autoZero"/>
        <c:auto val="1"/>
        <c:lblAlgn val="ctr"/>
        <c:lblOffset val="100"/>
        <c:noMultiLvlLbl val="0"/>
      </c:catAx>
      <c:valAx>
        <c:axId val="1165371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0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52617391026393E-2"/>
          <c:y val="2.8580705098474542E-2"/>
          <c:w val="0.96100676589986467"/>
          <c:h val="0.85727957923964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4'!$C$13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4'!$A$14:$B$27</c:f>
              <c:multiLvlStrCache>
                <c:ptCount val="1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</c:lvl>
                <c:lvl>
                  <c:pt idx="0">
                    <c:v>African Development Bank Group</c:v>
                  </c:pt>
                  <c:pt idx="2">
                    <c:v>Asian Development Bank</c:v>
                  </c:pt>
                  <c:pt idx="4">
                    <c:v>European Bank for Reconstruction and Development</c:v>
                  </c:pt>
                  <c:pt idx="6">
                    <c:v>Inter-American Development Bank</c:v>
                  </c:pt>
                  <c:pt idx="8">
                    <c:v>Multilateral Investment Fund</c:v>
                  </c:pt>
                  <c:pt idx="10">
                    <c:v>World Bank</c:v>
                  </c:pt>
                  <c:pt idx="12">
                    <c:v>International Finance Corporation</c:v>
                  </c:pt>
                </c:lvl>
              </c:multiLvlStrCache>
            </c:multiLvlStrRef>
          </c:cat>
          <c:val>
            <c:numRef>
              <c:f>'Figure 4'!$C$14:$C$27</c:f>
              <c:numCache>
                <c:formatCode>General</c:formatCode>
                <c:ptCount val="14"/>
                <c:pt idx="0">
                  <c:v>3253.0684144616198</c:v>
                </c:pt>
                <c:pt idx="1">
                  <c:v>5531.4100139558004</c:v>
                </c:pt>
                <c:pt idx="2">
                  <c:v>979.88</c:v>
                </c:pt>
                <c:pt idx="3">
                  <c:v>10646.632604</c:v>
                </c:pt>
                <c:pt idx="4">
                  <c:v>0</c:v>
                </c:pt>
                <c:pt idx="5">
                  <c:v>0</c:v>
                </c:pt>
                <c:pt idx="6">
                  <c:v>55</c:v>
                </c:pt>
                <c:pt idx="7">
                  <c:v>214.65</c:v>
                </c:pt>
                <c:pt idx="8">
                  <c:v>0</c:v>
                </c:pt>
                <c:pt idx="9">
                  <c:v>0</c:v>
                </c:pt>
                <c:pt idx="10">
                  <c:v>11438.025594000001</c:v>
                </c:pt>
                <c:pt idx="11">
                  <c:v>21159.439000999999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B0-4B4A-A186-D9BB36F46B9F}"/>
            </c:ext>
          </c:extLst>
        </c:ser>
        <c:ser>
          <c:idx val="1"/>
          <c:order val="1"/>
          <c:tx>
            <c:strRef>
              <c:f>'Figure 4'!$D$13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4'!$A$14:$B$27</c:f>
              <c:multiLvlStrCache>
                <c:ptCount val="1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</c:lvl>
                <c:lvl>
                  <c:pt idx="0">
                    <c:v>African Development Bank Group</c:v>
                  </c:pt>
                  <c:pt idx="2">
                    <c:v>Asian Development Bank</c:v>
                  </c:pt>
                  <c:pt idx="4">
                    <c:v>European Bank for Reconstruction and Development</c:v>
                  </c:pt>
                  <c:pt idx="6">
                    <c:v>Inter-American Development Bank</c:v>
                  </c:pt>
                  <c:pt idx="8">
                    <c:v>Multilateral Investment Fund</c:v>
                  </c:pt>
                  <c:pt idx="10">
                    <c:v>World Bank</c:v>
                  </c:pt>
                  <c:pt idx="12">
                    <c:v>International Finance Corporation</c:v>
                  </c:pt>
                </c:lvl>
              </c:multiLvlStrCache>
            </c:multiLvlStrRef>
          </c:cat>
          <c:val>
            <c:numRef>
              <c:f>'Figure 4'!$D$14:$D$27</c:f>
              <c:numCache>
                <c:formatCode>General</c:formatCode>
                <c:ptCount val="14"/>
                <c:pt idx="0">
                  <c:v>1359.0197365368799</c:v>
                </c:pt>
                <c:pt idx="1">
                  <c:v>424.574741481003</c:v>
                </c:pt>
                <c:pt idx="2">
                  <c:v>5435.97</c:v>
                </c:pt>
                <c:pt idx="3">
                  <c:v>150</c:v>
                </c:pt>
                <c:pt idx="4">
                  <c:v>0</c:v>
                </c:pt>
                <c:pt idx="5">
                  <c:v>0</c:v>
                </c:pt>
                <c:pt idx="6">
                  <c:v>5466.2</c:v>
                </c:pt>
                <c:pt idx="7">
                  <c:v>3525.8</c:v>
                </c:pt>
                <c:pt idx="8">
                  <c:v>0</c:v>
                </c:pt>
                <c:pt idx="9">
                  <c:v>0</c:v>
                </c:pt>
                <c:pt idx="10">
                  <c:v>15756.545521</c:v>
                </c:pt>
                <c:pt idx="11">
                  <c:v>20136.408966999999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B0-4B4A-A186-D9BB36F46B9F}"/>
            </c:ext>
          </c:extLst>
        </c:ser>
        <c:ser>
          <c:idx val="2"/>
          <c:order val="2"/>
          <c:tx>
            <c:strRef>
              <c:f>'Figure 4'!$E$13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4'!$A$14:$B$27</c:f>
              <c:multiLvlStrCache>
                <c:ptCount val="1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</c:lvl>
                <c:lvl>
                  <c:pt idx="0">
                    <c:v>African Development Bank Group</c:v>
                  </c:pt>
                  <c:pt idx="2">
                    <c:v>Asian Development Bank</c:v>
                  </c:pt>
                  <c:pt idx="4">
                    <c:v>European Bank for Reconstruction and Development</c:v>
                  </c:pt>
                  <c:pt idx="6">
                    <c:v>Inter-American Development Bank</c:v>
                  </c:pt>
                  <c:pt idx="8">
                    <c:v>Multilateral Investment Fund</c:v>
                  </c:pt>
                  <c:pt idx="10">
                    <c:v>World Bank</c:v>
                  </c:pt>
                  <c:pt idx="12">
                    <c:v>International Finance Corporation</c:v>
                  </c:pt>
                </c:lvl>
              </c:multiLvlStrCache>
            </c:multiLvlStrRef>
          </c:cat>
          <c:val>
            <c:numRef>
              <c:f>'Figure 4'!$E$14:$E$27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3443.3379807777301</c:v>
                </c:pt>
                <c:pt idx="5">
                  <c:v>5052.8414157911102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8329.84</c:v>
                </c:pt>
                <c:pt idx="13">
                  <c:v>5670.89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B0-4B4A-A186-D9BB36F46B9F}"/>
            </c:ext>
          </c:extLst>
        </c:ser>
        <c:ser>
          <c:idx val="3"/>
          <c:order val="3"/>
          <c:tx>
            <c:strRef>
              <c:f>'Figure 4'!$F$13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4'!$A$14:$B$27</c:f>
              <c:multiLvlStrCache>
                <c:ptCount val="14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  <c:pt idx="10">
                    <c:v>2019</c:v>
                  </c:pt>
                  <c:pt idx="11">
                    <c:v>2020</c:v>
                  </c:pt>
                  <c:pt idx="12">
                    <c:v>2019</c:v>
                  </c:pt>
                  <c:pt idx="13">
                    <c:v>2020</c:v>
                  </c:pt>
                </c:lvl>
                <c:lvl>
                  <c:pt idx="0">
                    <c:v>African Development Bank Group</c:v>
                  </c:pt>
                  <c:pt idx="2">
                    <c:v>Asian Development Bank</c:v>
                  </c:pt>
                  <c:pt idx="4">
                    <c:v>European Bank for Reconstruction and Development</c:v>
                  </c:pt>
                  <c:pt idx="6">
                    <c:v>Inter-American Development Bank</c:v>
                  </c:pt>
                  <c:pt idx="8">
                    <c:v>Multilateral Investment Fund</c:v>
                  </c:pt>
                  <c:pt idx="10">
                    <c:v>World Bank</c:v>
                  </c:pt>
                  <c:pt idx="12">
                    <c:v>International Finance Corporation</c:v>
                  </c:pt>
                </c:lvl>
              </c:multiLvlStrCache>
            </c:multiLvlStrRef>
          </c:cat>
          <c:val>
            <c:numRef>
              <c:f>'Figure 4'!$F$14:$F$27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310</c:v>
                </c:pt>
                <c:pt idx="8">
                  <c:v>31.367000000000001</c:v>
                </c:pt>
                <c:pt idx="9">
                  <c:v>25.933399999999999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B0-4B4A-A186-D9BB36F46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22048"/>
        <c:axId val="1165371120"/>
      </c:barChart>
      <c:catAx>
        <c:axId val="2023022048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71120"/>
        <c:crosses val="autoZero"/>
        <c:auto val="1"/>
        <c:lblAlgn val="ctr"/>
        <c:lblOffset val="100"/>
        <c:noMultiLvlLbl val="0"/>
      </c:catAx>
      <c:valAx>
        <c:axId val="1165371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0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8952617391026393E-2"/>
          <c:y val="2.8580705098474542E-2"/>
          <c:w val="0.96100676589986467"/>
          <c:h val="0.857279579239646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'Figure 5'!$C$13</c:f>
              <c:strCache>
                <c:ptCount val="1"/>
                <c:pt idx="0">
                  <c:v>ODA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5'!$A$14:$B$23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Global Fund</c:v>
                  </c:pt>
                  <c:pt idx="2">
                    <c:v>UNICEF</c:v>
                  </c:pt>
                  <c:pt idx="4">
                    <c:v>Unitaid</c:v>
                  </c:pt>
                  <c:pt idx="6">
                    <c:v>UNOCHA</c:v>
                  </c:pt>
                  <c:pt idx="8">
                    <c:v>World Food Programme</c:v>
                  </c:pt>
                </c:lvl>
              </c:multiLvlStrCache>
            </c:multiLvlStrRef>
          </c:cat>
          <c:val>
            <c:numRef>
              <c:f>'Figure 5'!$C$14:$C$23</c:f>
              <c:numCache>
                <c:formatCode>General</c:formatCode>
                <c:ptCount val="10"/>
                <c:pt idx="0">
                  <c:v>1986.1190571300001</c:v>
                </c:pt>
                <c:pt idx="1">
                  <c:v>1787.13548074</c:v>
                </c:pt>
                <c:pt idx="2">
                  <c:v>3176.8375000833498</c:v>
                </c:pt>
                <c:pt idx="3">
                  <c:v>4644.99748883336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3816.9596419999998</c:v>
                </c:pt>
                <c:pt idx="9">
                  <c:v>4254.8636150000002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AE-433C-82C7-5C903090E4AF}"/>
            </c:ext>
          </c:extLst>
        </c:ser>
        <c:ser>
          <c:idx val="1"/>
          <c:order val="1"/>
          <c:tx>
            <c:strRef>
              <c:f>'Figure 5'!$D$13</c:f>
              <c:strCache>
                <c:ptCount val="1"/>
                <c:pt idx="0">
                  <c:v>OOF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5'!$A$14:$B$23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Global Fund</c:v>
                  </c:pt>
                  <c:pt idx="2">
                    <c:v>UNICEF</c:v>
                  </c:pt>
                  <c:pt idx="4">
                    <c:v>Unitaid</c:v>
                  </c:pt>
                  <c:pt idx="6">
                    <c:v>UNOCHA</c:v>
                  </c:pt>
                  <c:pt idx="8">
                    <c:v>World Food Programme</c:v>
                  </c:pt>
                </c:lvl>
              </c:multiLvlStrCache>
            </c:multiLvlStrRef>
          </c:cat>
          <c:val>
            <c:numRef>
              <c:f>'Figure 5'!$D$14:$D$23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164.36872600000001</c:v>
                </c:pt>
                <c:pt idx="5">
                  <c:v>39.059761000000002</c:v>
                </c:pt>
                <c:pt idx="6">
                  <c:v>270.69467599000001</c:v>
                </c:pt>
                <c:pt idx="7">
                  <c:v>284.66257493000001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AE-433C-82C7-5C903090E4AF}"/>
            </c:ext>
          </c:extLst>
        </c:ser>
        <c:ser>
          <c:idx val="2"/>
          <c:order val="2"/>
          <c:tx>
            <c:strRef>
              <c:f>'Figure 5'!$E$13</c:f>
              <c:strCache>
                <c:ptCount val="1"/>
                <c:pt idx="0">
                  <c:v>Other flows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5'!$A$14:$B$23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Global Fund</c:v>
                  </c:pt>
                  <c:pt idx="2">
                    <c:v>UNICEF</c:v>
                  </c:pt>
                  <c:pt idx="4">
                    <c:v>Unitaid</c:v>
                  </c:pt>
                  <c:pt idx="6">
                    <c:v>UNOCHA</c:v>
                  </c:pt>
                  <c:pt idx="8">
                    <c:v>World Food Programme</c:v>
                  </c:pt>
                </c:lvl>
              </c:multiLvlStrCache>
            </c:multiLvlStrRef>
          </c:cat>
          <c:val>
            <c:numRef>
              <c:f>'Figure 5'!$E$14:$E$23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AE-433C-82C7-5C903090E4AF}"/>
            </c:ext>
          </c:extLst>
        </c:ser>
        <c:ser>
          <c:idx val="3"/>
          <c:order val="3"/>
          <c:tx>
            <c:strRef>
              <c:f>'Figure 5'!$F$13</c:f>
              <c:strCache>
                <c:ptCount val="1"/>
                <c:pt idx="0">
                  <c:v>Not specified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'Figure 5'!$A$14:$B$23</c:f>
              <c:multiLvlStrCache>
                <c:ptCount val="10"/>
                <c:lvl>
                  <c:pt idx="0">
                    <c:v>2019</c:v>
                  </c:pt>
                  <c:pt idx="1">
                    <c:v>2020</c:v>
                  </c:pt>
                  <c:pt idx="2">
                    <c:v>2019</c:v>
                  </c:pt>
                  <c:pt idx="3">
                    <c:v>2020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2019</c:v>
                  </c:pt>
                  <c:pt idx="7">
                    <c:v>2020</c:v>
                  </c:pt>
                  <c:pt idx="8">
                    <c:v>2019</c:v>
                  </c:pt>
                  <c:pt idx="9">
                    <c:v>2020</c:v>
                  </c:pt>
                </c:lvl>
                <c:lvl>
                  <c:pt idx="0">
                    <c:v>Global Fund</c:v>
                  </c:pt>
                  <c:pt idx="2">
                    <c:v>UNICEF</c:v>
                  </c:pt>
                  <c:pt idx="4">
                    <c:v>Unitaid</c:v>
                  </c:pt>
                  <c:pt idx="6">
                    <c:v>UNOCHA</c:v>
                  </c:pt>
                  <c:pt idx="8">
                    <c:v>World Food Programme</c:v>
                  </c:pt>
                </c:lvl>
              </c:multiLvlStrCache>
            </c:multiLvlStrRef>
          </c:cat>
          <c:val>
            <c:numRef>
              <c:f>'Figure 5'!$F$14:$F$23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6.962027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2AE-433C-82C7-5C903090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23022048"/>
        <c:axId val="1165371120"/>
      </c:barChart>
      <c:catAx>
        <c:axId val="2023022048"/>
        <c:scaling>
          <c:orientation val="maxMin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71120"/>
        <c:crosses val="autoZero"/>
        <c:auto val="1"/>
        <c:lblAlgn val="ctr"/>
        <c:lblOffset val="100"/>
        <c:noMultiLvlLbl val="0"/>
      </c:catAx>
      <c:valAx>
        <c:axId val="116537112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3022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6'!$B$14:$B$17</c:f>
              <c:numCache>
                <c:formatCode>0.00%</c:formatCode>
                <c:ptCount val="4"/>
                <c:pt idx="0">
                  <c:v>1.2993762748363917E-2</c:v>
                </c:pt>
                <c:pt idx="1">
                  <c:v>0.23925822928048532</c:v>
                </c:pt>
                <c:pt idx="2">
                  <c:v>0.31932121914826039</c:v>
                </c:pt>
                <c:pt idx="3">
                  <c:v>0.42842678882289043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23-42B9-87F1-6D751DE4E671}"/>
            </c:ext>
          </c:extLst>
        </c:ser>
        <c:ser>
          <c:idx val="1"/>
          <c:order val="1"/>
          <c:tx>
            <c:strRef>
              <c:f>'Figure 6'!$C$13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6'!$C$14:$C$17</c:f>
              <c:numCache>
                <c:formatCode>0.00%</c:formatCode>
                <c:ptCount val="4"/>
                <c:pt idx="0">
                  <c:v>2.6124708805727228E-2</c:v>
                </c:pt>
                <c:pt idx="1">
                  <c:v>0.21580780068878358</c:v>
                </c:pt>
                <c:pt idx="2">
                  <c:v>0.320593289206835</c:v>
                </c:pt>
                <c:pt idx="3">
                  <c:v>0.43747420129865416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23-42B9-87F1-6D751DE4E671}"/>
            </c:ext>
          </c:extLst>
        </c:ser>
        <c:ser>
          <c:idx val="2"/>
          <c:order val="2"/>
          <c:tx>
            <c:strRef>
              <c:f>'Figure 6'!$D$13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6'!$D$14:$D$17</c:f>
              <c:numCache>
                <c:formatCode>0.00%</c:formatCode>
                <c:ptCount val="4"/>
                <c:pt idx="0">
                  <c:v>2.3677583849328859E-2</c:v>
                </c:pt>
                <c:pt idx="1">
                  <c:v>0.22905315755380426</c:v>
                </c:pt>
                <c:pt idx="2">
                  <c:v>0.31784141745042865</c:v>
                </c:pt>
                <c:pt idx="3">
                  <c:v>0.42942784114643834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23-42B9-87F1-6D751DE4E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801544"/>
        <c:axId val="823802856"/>
      </c:barChart>
      <c:catAx>
        <c:axId val="82380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2856"/>
        <c:crosses val="autoZero"/>
        <c:auto val="1"/>
        <c:lblAlgn val="ctr"/>
        <c:lblOffset val="100"/>
        <c:noMultiLvlLbl val="0"/>
      </c:catAx>
      <c:valAx>
        <c:axId val="82380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  <a:r>
                  <a:rPr lang="en-GB" baseline="0"/>
                  <a:t> of commitments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7'!$B$13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7'!$B$14:$B$17</c:f>
              <c:numCache>
                <c:formatCode>0.00%</c:formatCode>
                <c:ptCount val="4"/>
                <c:pt idx="0">
                  <c:v>2.3203494382420024E-2</c:v>
                </c:pt>
                <c:pt idx="1">
                  <c:v>0.312496399725742</c:v>
                </c:pt>
                <c:pt idx="2">
                  <c:v>0.54392216869261878</c:v>
                </c:pt>
                <c:pt idx="3">
                  <c:v>0.12037793719921923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3-48BF-AF8A-568A1C7A3132}"/>
            </c:ext>
          </c:extLst>
        </c:ser>
        <c:ser>
          <c:idx val="1"/>
          <c:order val="1"/>
          <c:tx>
            <c:strRef>
              <c:f>'Figure 7'!$C$13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7'!$C$14:$C$17</c:f>
              <c:numCache>
                <c:formatCode>0.00%</c:formatCode>
                <c:ptCount val="4"/>
                <c:pt idx="0">
                  <c:v>2.8797139188537144E-2</c:v>
                </c:pt>
                <c:pt idx="1">
                  <c:v>0.39202313059481214</c:v>
                </c:pt>
                <c:pt idx="2">
                  <c:v>0.44044392868593868</c:v>
                </c:pt>
                <c:pt idx="3">
                  <c:v>0.13873580153071211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3-48BF-AF8A-568A1C7A3132}"/>
            </c:ext>
          </c:extLst>
        </c:ser>
        <c:ser>
          <c:idx val="2"/>
          <c:order val="2"/>
          <c:tx>
            <c:strRef>
              <c:f>'Figure 7'!$D$13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6'!$A$14:$A$17</c:f>
              <c:strCache>
                <c:ptCount val="4"/>
                <c:pt idx="0">
                  <c:v>High-income</c:v>
                </c:pt>
                <c:pt idx="1">
                  <c:v>Upper-middle-income</c:v>
                </c:pt>
                <c:pt idx="2">
                  <c:v>Lower-middle-income</c:v>
                </c:pt>
                <c:pt idx="3">
                  <c:v>Low-income</c:v>
                </c:pt>
              </c:strCache>
            </c:strRef>
          </c:cat>
          <c:val>
            <c:numRef>
              <c:f>'Figure 7'!$D$14:$D$17</c:f>
              <c:numCache>
                <c:formatCode>0.00%</c:formatCode>
                <c:ptCount val="4"/>
                <c:pt idx="0">
                  <c:v>5.7068457159833448E-2</c:v>
                </c:pt>
                <c:pt idx="1">
                  <c:v>0.28295687416251381</c:v>
                </c:pt>
                <c:pt idx="2">
                  <c:v>0.55194642904206304</c:v>
                </c:pt>
                <c:pt idx="3">
                  <c:v>0.10802823963558973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33-48BF-AF8A-568A1C7A3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3801544"/>
        <c:axId val="823802856"/>
      </c:barChart>
      <c:catAx>
        <c:axId val="823801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2856"/>
        <c:crosses val="autoZero"/>
        <c:auto val="1"/>
        <c:lblAlgn val="ctr"/>
        <c:lblOffset val="100"/>
        <c:noMultiLvlLbl val="0"/>
      </c:catAx>
      <c:valAx>
        <c:axId val="82380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</a:t>
                </a:r>
                <a:r>
                  <a:rPr lang="en-GB" baseline="0"/>
                  <a:t> of commitments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3801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'Figure 8'!$C$13</c:f>
              <c:strCache>
                <c:ptCount val="1"/>
                <c:pt idx="0">
                  <c:v>Above 20%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'Figure 8'!$A$14:$B$22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8'!$C$14:$C$22</c:f>
              <c:numCache>
                <c:formatCode>0%</c:formatCode>
                <c:ptCount val="9"/>
                <c:pt idx="0">
                  <c:v>0.51385488897151022</c:v>
                </c:pt>
                <c:pt idx="1">
                  <c:v>0.48621645489465137</c:v>
                </c:pt>
                <c:pt idx="2">
                  <c:v>0.49489317130262922</c:v>
                </c:pt>
                <c:pt idx="3">
                  <c:v>0.2283401526257347</c:v>
                </c:pt>
                <c:pt idx="4">
                  <c:v>0.16297243135271841</c:v>
                </c:pt>
                <c:pt idx="5">
                  <c:v>0.2105121169636095</c:v>
                </c:pt>
                <c:pt idx="6">
                  <c:v>0.66862677549929761</c:v>
                </c:pt>
                <c:pt idx="7">
                  <c:v>0.6390181514979334</c:v>
                </c:pt>
                <c:pt idx="8">
                  <c:v>0.61980437035519376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A-479E-BFE0-256A608F2187}"/>
            </c:ext>
          </c:extLst>
        </c:ser>
        <c:ser>
          <c:idx val="1"/>
          <c:order val="1"/>
          <c:tx>
            <c:strRef>
              <c:f>'Figure 8'!$D$13</c:f>
              <c:strCache>
                <c:ptCount val="1"/>
                <c:pt idx="0">
                  <c:v>5% to 20%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'Figure 8'!$A$14:$B$22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8'!$D$14:$D$22</c:f>
              <c:numCache>
                <c:formatCode>0%</c:formatCode>
                <c:ptCount val="9"/>
                <c:pt idx="0">
                  <c:v>0.10601979528397588</c:v>
                </c:pt>
                <c:pt idx="1">
                  <c:v>0.14395659243859138</c:v>
                </c:pt>
                <c:pt idx="2">
                  <c:v>0.13149547588885638</c:v>
                </c:pt>
                <c:pt idx="3">
                  <c:v>0.21132248029302061</c:v>
                </c:pt>
                <c:pt idx="4">
                  <c:v>0.20312288298917652</c:v>
                </c:pt>
                <c:pt idx="5">
                  <c:v>0.20987823849995013</c:v>
                </c:pt>
                <c:pt idx="6">
                  <c:v>0.11123625516141669</c:v>
                </c:pt>
                <c:pt idx="7">
                  <c:v>0.13106917544240901</c:v>
                </c:pt>
                <c:pt idx="8">
                  <c:v>0.14734495814351517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4A-479E-BFE0-256A608F2187}"/>
            </c:ext>
          </c:extLst>
        </c:ser>
        <c:ser>
          <c:idx val="2"/>
          <c:order val="2"/>
          <c:tx>
            <c:strRef>
              <c:f>'Figure 8'!$E$13</c:f>
              <c:strCache>
                <c:ptCount val="1"/>
                <c:pt idx="0">
                  <c:v>Less than 5%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'Figure 8'!$A$14:$B$22</c:f>
              <c:multiLvlStrCache>
                <c:ptCount val="9"/>
                <c:lvl>
                  <c:pt idx="0">
                    <c:v>2018</c:v>
                  </c:pt>
                  <c:pt idx="1">
                    <c:v>2019</c:v>
                  </c:pt>
                  <c:pt idx="2">
                    <c:v>2020</c:v>
                  </c:pt>
                  <c:pt idx="3">
                    <c:v>2018</c:v>
                  </c:pt>
                  <c:pt idx="4">
                    <c:v>2019</c:v>
                  </c:pt>
                  <c:pt idx="5">
                    <c:v>2020</c:v>
                  </c:pt>
                  <c:pt idx="6">
                    <c:v>2018</c:v>
                  </c:pt>
                  <c:pt idx="7">
                    <c:v>2019</c:v>
                  </c:pt>
                  <c:pt idx="8">
                    <c:v>2020</c:v>
                  </c:pt>
                </c:lvl>
                <c:lvl>
                  <c:pt idx="0">
                    <c:v>Bilateral</c:v>
                  </c:pt>
                  <c:pt idx="3">
                    <c:v>IFI</c:v>
                  </c:pt>
                  <c:pt idx="6">
                    <c:v>Multilateral</c:v>
                  </c:pt>
                </c:lvl>
              </c:multiLvlStrCache>
            </c:multiLvlStrRef>
          </c:cat>
          <c:val>
            <c:numRef>
              <c:f>'Figure 8'!$E$14:$E$22</c:f>
              <c:numCache>
                <c:formatCode>0%</c:formatCode>
                <c:ptCount val="9"/>
                <c:pt idx="0">
                  <c:v>0.38012531574451386</c:v>
                </c:pt>
                <c:pt idx="1">
                  <c:v>0.36982695266675719</c:v>
                </c:pt>
                <c:pt idx="2">
                  <c:v>0.37361135280851443</c:v>
                </c:pt>
                <c:pt idx="3">
                  <c:v>0.5603373670812446</c:v>
                </c:pt>
                <c:pt idx="4">
                  <c:v>0.63390468565810498</c:v>
                </c:pt>
                <c:pt idx="5">
                  <c:v>0.57960964453644059</c:v>
                </c:pt>
                <c:pt idx="6">
                  <c:v>0.22013696933928575</c:v>
                </c:pt>
                <c:pt idx="7">
                  <c:v>0.22991267305965754</c:v>
                </c:pt>
                <c:pt idx="8">
                  <c:v>0.23285067150129102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4A-479E-BFE0-256A608F2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7027720"/>
        <c:axId val="487029032"/>
      </c:barChart>
      <c:catAx>
        <c:axId val="4870277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9032"/>
        <c:crosses val="autoZero"/>
        <c:auto val="1"/>
        <c:lblAlgn val="ctr"/>
        <c:lblOffset val="100"/>
        <c:noMultiLvlLbl val="0"/>
      </c:catAx>
      <c:valAx>
        <c:axId val="487029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7027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9'!$B$13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9'!$A$14:$A$28</c:f>
              <c:strCache>
                <c:ptCount val="15"/>
                <c:pt idx="0">
                  <c:v>Belgium</c:v>
                </c:pt>
                <c:pt idx="1">
                  <c:v>Canada</c:v>
                </c:pt>
                <c:pt idx="2">
                  <c:v>Denmark</c:v>
                </c:pt>
                <c:pt idx="3">
                  <c:v>EC</c:v>
                </c:pt>
                <c:pt idx="4">
                  <c:v>Germany</c:v>
                </c:pt>
                <c:pt idx="5">
                  <c:v>Netherlands</c:v>
                </c:pt>
                <c:pt idx="6">
                  <c:v>New Zealand</c:v>
                </c:pt>
                <c:pt idx="7">
                  <c:v>Norway</c:v>
                </c:pt>
                <c:pt idx="8">
                  <c:v>Spain</c:v>
                </c:pt>
                <c:pt idx="9">
                  <c:v>Sweden</c:v>
                </c:pt>
                <c:pt idx="10">
                  <c:v>Switzerland</c:v>
                </c:pt>
                <c:pt idx="11">
                  <c:v>UK</c:v>
                </c:pt>
                <c:pt idx="12">
                  <c:v>US</c:v>
                </c:pt>
                <c:pt idx="14">
                  <c:v>Total</c:v>
                </c:pt>
              </c:strCache>
            </c:strRef>
          </c:cat>
          <c:val>
            <c:numRef>
              <c:f>'Figure 9'!$B$14:$B$28</c:f>
              <c:numCache>
                <c:formatCode>0%</c:formatCode>
                <c:ptCount val="15"/>
                <c:pt idx="0">
                  <c:v>0.90216979804464914</c:v>
                </c:pt>
                <c:pt idx="1">
                  <c:v>0.59444977715631109</c:v>
                </c:pt>
                <c:pt idx="2">
                  <c:v>0.76576911327941433</c:v>
                </c:pt>
                <c:pt idx="3">
                  <c:v>0.27716623705626964</c:v>
                </c:pt>
                <c:pt idx="4">
                  <c:v>0.42780586807749088</c:v>
                </c:pt>
                <c:pt idx="5">
                  <c:v>0.54836595536018296</c:v>
                </c:pt>
                <c:pt idx="6">
                  <c:v>0.29752445020490642</c:v>
                </c:pt>
                <c:pt idx="7">
                  <c:v>0.52365708999813965</c:v>
                </c:pt>
                <c:pt idx="8">
                  <c:v>0.32106764697922729</c:v>
                </c:pt>
                <c:pt idx="9">
                  <c:v>0.62404327350515465</c:v>
                </c:pt>
                <c:pt idx="10">
                  <c:v>0.43139713822341419</c:v>
                </c:pt>
                <c:pt idx="11">
                  <c:v>0.49409065158986282</c:v>
                </c:pt>
                <c:pt idx="12">
                  <c:v>0.56984238616692839</c:v>
                </c:pt>
                <c:pt idx="14">
                  <c:v>0.48621645489465137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4E-40D0-99FF-6D52877EDDAE}"/>
            </c:ext>
          </c:extLst>
        </c:ser>
        <c:ser>
          <c:idx val="1"/>
          <c:order val="1"/>
          <c:tx>
            <c:strRef>
              <c:f>'Figure 9'!$C$13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9'!$A$14:$A$28</c:f>
              <c:strCache>
                <c:ptCount val="15"/>
                <c:pt idx="0">
                  <c:v>Belgium</c:v>
                </c:pt>
                <c:pt idx="1">
                  <c:v>Canada</c:v>
                </c:pt>
                <c:pt idx="2">
                  <c:v>Denmark</c:v>
                </c:pt>
                <c:pt idx="3">
                  <c:v>EC</c:v>
                </c:pt>
                <c:pt idx="4">
                  <c:v>Germany</c:v>
                </c:pt>
                <c:pt idx="5">
                  <c:v>Netherlands</c:v>
                </c:pt>
                <c:pt idx="6">
                  <c:v>New Zealand</c:v>
                </c:pt>
                <c:pt idx="7">
                  <c:v>Norway</c:v>
                </c:pt>
                <c:pt idx="8">
                  <c:v>Spain</c:v>
                </c:pt>
                <c:pt idx="9">
                  <c:v>Sweden</c:v>
                </c:pt>
                <c:pt idx="10">
                  <c:v>Switzerland</c:v>
                </c:pt>
                <c:pt idx="11">
                  <c:v>UK</c:v>
                </c:pt>
                <c:pt idx="12">
                  <c:v>US</c:v>
                </c:pt>
                <c:pt idx="14">
                  <c:v>Total</c:v>
                </c:pt>
              </c:strCache>
            </c:strRef>
          </c:cat>
          <c:val>
            <c:numRef>
              <c:f>'Figure 9'!$C$14:$C$28</c:f>
              <c:numCache>
                <c:formatCode>0%</c:formatCode>
                <c:ptCount val="15"/>
                <c:pt idx="0">
                  <c:v>0.83432786520535973</c:v>
                </c:pt>
                <c:pt idx="1">
                  <c:v>0.52076516273264606</c:v>
                </c:pt>
                <c:pt idx="2">
                  <c:v>0.47105874413155796</c:v>
                </c:pt>
                <c:pt idx="3">
                  <c:v>0.30350653946761863</c:v>
                </c:pt>
                <c:pt idx="4">
                  <c:v>0.33332716941500179</c:v>
                </c:pt>
                <c:pt idx="5">
                  <c:v>0.77419875667017823</c:v>
                </c:pt>
                <c:pt idx="6">
                  <c:v>0.41573417655167644</c:v>
                </c:pt>
                <c:pt idx="7">
                  <c:v>0.63010407438080329</c:v>
                </c:pt>
                <c:pt idx="8">
                  <c:v>0.19003148273586828</c:v>
                </c:pt>
                <c:pt idx="9">
                  <c:v>0.63996518922754442</c:v>
                </c:pt>
                <c:pt idx="10">
                  <c:v>0.54223144494270803</c:v>
                </c:pt>
                <c:pt idx="11">
                  <c:v>0.4664557738126151</c:v>
                </c:pt>
                <c:pt idx="12">
                  <c:v>0.57402577816598088</c:v>
                </c:pt>
                <c:pt idx="14">
                  <c:v>0.49489317130262933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4E-40D0-99FF-6D52877ED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999312"/>
        <c:axId val="1938902224"/>
      </c:barChart>
      <c:catAx>
        <c:axId val="133999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8902224"/>
        <c:crosses val="autoZero"/>
        <c:auto val="1"/>
        <c:lblAlgn val="ctr"/>
        <c:lblOffset val="100"/>
        <c:noMultiLvlLbl val="0"/>
      </c:catAx>
      <c:valAx>
        <c:axId val="1938902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 of commitments</a:t>
                </a:r>
                <a:r>
                  <a:rPr lang="en-GB" baseline="0"/>
                  <a:t> to countries with extreme poverty greater than 20%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99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10'!$B$13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10'!$A$14:$A$21</c:f>
              <c:strCache>
                <c:ptCount val="8"/>
                <c:pt idx="0">
                  <c:v>African Development Bank Group</c:v>
                </c:pt>
                <c:pt idx="1">
                  <c:v>Asian Development Bank</c:v>
                </c:pt>
                <c:pt idx="2">
                  <c:v>Inter-American Development Bank</c:v>
                </c:pt>
                <c:pt idx="3">
                  <c:v>Multilateral Investment Fund</c:v>
                </c:pt>
                <c:pt idx="4">
                  <c:v>World Bank</c:v>
                </c:pt>
                <c:pt idx="5">
                  <c:v>International Finance Corporation</c:v>
                </c:pt>
                <c:pt idx="7">
                  <c:v>Total </c:v>
                </c:pt>
              </c:strCache>
            </c:strRef>
          </c:cat>
          <c:val>
            <c:numRef>
              <c:f>'Figure 10'!$B$14:$B$21</c:f>
              <c:numCache>
                <c:formatCode>0%</c:formatCode>
                <c:ptCount val="8"/>
                <c:pt idx="0">
                  <c:v>0.49078345142055008</c:v>
                </c:pt>
                <c:pt idx="1">
                  <c:v>4.6814945203106639E-4</c:v>
                </c:pt>
                <c:pt idx="2">
                  <c:v>9.9616025501702531E-3</c:v>
                </c:pt>
                <c:pt idx="3">
                  <c:v>0</c:v>
                </c:pt>
                <c:pt idx="4">
                  <c:v>0.1995195071554596</c:v>
                </c:pt>
                <c:pt idx="5">
                  <c:v>0.21192870700313282</c:v>
                </c:pt>
                <c:pt idx="7">
                  <c:v>0.16297243135271844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9B-4233-9798-F665D9DD482D}"/>
            </c:ext>
          </c:extLst>
        </c:ser>
        <c:ser>
          <c:idx val="1"/>
          <c:order val="1"/>
          <c:tx>
            <c:strRef>
              <c:f>'Figure 10'!$C$13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10'!$A$14:$A$21</c:f>
              <c:strCache>
                <c:ptCount val="8"/>
                <c:pt idx="0">
                  <c:v>African Development Bank Group</c:v>
                </c:pt>
                <c:pt idx="1">
                  <c:v>Asian Development Bank</c:v>
                </c:pt>
                <c:pt idx="2">
                  <c:v>Inter-American Development Bank</c:v>
                </c:pt>
                <c:pt idx="3">
                  <c:v>Multilateral Investment Fund</c:v>
                </c:pt>
                <c:pt idx="4">
                  <c:v>World Bank</c:v>
                </c:pt>
                <c:pt idx="5">
                  <c:v>International Finance Corporation</c:v>
                </c:pt>
                <c:pt idx="7">
                  <c:v>Total </c:v>
                </c:pt>
              </c:strCache>
            </c:strRef>
          </c:cat>
          <c:val>
            <c:numRef>
              <c:f>'Figure 10'!$C$14:$C$21</c:f>
              <c:numCache>
                <c:formatCode>0%</c:formatCode>
                <c:ptCount val="8"/>
                <c:pt idx="0">
                  <c:v>0.5400213849686496</c:v>
                </c:pt>
                <c:pt idx="1">
                  <c:v>5.8870264783497947E-3</c:v>
                </c:pt>
                <c:pt idx="2">
                  <c:v>1.5422380444421596E-2</c:v>
                </c:pt>
                <c:pt idx="3">
                  <c:v>8.0839506021624569E-2</c:v>
                </c:pt>
                <c:pt idx="4">
                  <c:v>0.25532239582427829</c:v>
                </c:pt>
                <c:pt idx="5">
                  <c:v>0.30123650653062645</c:v>
                </c:pt>
                <c:pt idx="7">
                  <c:v>0.21051211696360944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9B-4233-9798-F665D9DD4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999312"/>
        <c:axId val="1938902224"/>
      </c:barChart>
      <c:catAx>
        <c:axId val="1339993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38902224"/>
        <c:crosses val="autoZero"/>
        <c:auto val="1"/>
        <c:lblAlgn val="ctr"/>
        <c:lblOffset val="100"/>
        <c:noMultiLvlLbl val="0"/>
      </c:catAx>
      <c:valAx>
        <c:axId val="19389022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 of commitments</a:t>
                </a:r>
                <a:r>
                  <a:rPr lang="en-GB" baseline="0"/>
                  <a:t> to countries with extreme poverty greater than 20%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399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Bilaterals</a:t>
            </a:r>
          </a:p>
        </c:rich>
      </c:tx>
      <c:layout>
        <c:manualLayout>
          <c:xMode val="edge"/>
          <c:yMode val="edge"/>
          <c:x val="0.417826334208224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11'!$B$14:$B$16</c:f>
              <c:numCache>
                <c:formatCode>General</c:formatCode>
                <c:ptCount val="3"/>
                <c:pt idx="0">
                  <c:v>1968.90145833764</c:v>
                </c:pt>
                <c:pt idx="1">
                  <c:v>5888.3415057647298</c:v>
                </c:pt>
                <c:pt idx="2">
                  <c:v>1916.6622041515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8-4455-873A-6EF344A36CA3}"/>
            </c:ext>
          </c:extLst>
        </c:ser>
        <c:ser>
          <c:idx val="1"/>
          <c:order val="1"/>
          <c:tx>
            <c:strRef>
              <c:f>'Figure 11'!$C$13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11'!$C$14:$C$17</c:f>
              <c:numCache>
                <c:formatCode>General</c:formatCode>
                <c:ptCount val="4"/>
                <c:pt idx="0">
                  <c:v>3256.6287919596998</c:v>
                </c:pt>
                <c:pt idx="1">
                  <c:v>7300.5729305600398</c:v>
                </c:pt>
                <c:pt idx="2">
                  <c:v>2152.7104215159302</c:v>
                </c:pt>
                <c:pt idx="3">
                  <c:v>7700.9176996003198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8-4455-873A-6EF344A36CA3}"/>
            </c:ext>
          </c:extLst>
        </c:ser>
        <c:ser>
          <c:idx val="2"/>
          <c:order val="2"/>
          <c:tx>
            <c:strRef>
              <c:f>'Figure 11'!$D$13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11'!$D$14:$D$17</c:f>
              <c:numCache>
                <c:formatCode>General</c:formatCode>
                <c:ptCount val="4"/>
                <c:pt idx="0">
                  <c:v>1681.9713493541699</c:v>
                </c:pt>
                <c:pt idx="1">
                  <c:v>5290.3758186488403</c:v>
                </c:pt>
                <c:pt idx="2">
                  <c:v>1929.61703274301</c:v>
                </c:pt>
                <c:pt idx="3">
                  <c:v>11009.123328764101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D8-4455-873A-6EF344A36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 val="autoZero"/>
        <c:auto val="1"/>
        <c:lblAlgn val="ctr"/>
        <c:lblOffset val="100"/>
        <c:noMultiLvlLbl val="0"/>
      </c:catAx>
      <c:valAx>
        <c:axId val="2052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Bilaterals</a:t>
            </a:r>
          </a:p>
        </c:rich>
      </c:tx>
      <c:layout>
        <c:manualLayout>
          <c:xMode val="edge"/>
          <c:yMode val="edge"/>
          <c:x val="0.417826334208224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11'!$B$14:$B$16</c:f>
              <c:numCache>
                <c:formatCode>General</c:formatCode>
                <c:ptCount val="3"/>
                <c:pt idx="0">
                  <c:v>1968.90145833764</c:v>
                </c:pt>
                <c:pt idx="1">
                  <c:v>5888.3415057647298</c:v>
                </c:pt>
                <c:pt idx="2">
                  <c:v>1916.6622041515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60-4D61-8A30-7BB197601772}"/>
            </c:ext>
          </c:extLst>
        </c:ser>
        <c:ser>
          <c:idx val="1"/>
          <c:order val="1"/>
          <c:tx>
            <c:strRef>
              <c:f>'Figure 11'!$C$13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11'!$C$14:$C$17</c:f>
              <c:numCache>
                <c:formatCode>General</c:formatCode>
                <c:ptCount val="4"/>
                <c:pt idx="0">
                  <c:v>3256.6287919596998</c:v>
                </c:pt>
                <c:pt idx="1">
                  <c:v>7300.5729305600398</c:v>
                </c:pt>
                <c:pt idx="2">
                  <c:v>2152.7104215159302</c:v>
                </c:pt>
                <c:pt idx="3">
                  <c:v>7700.9176996003198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60-4D61-8A30-7BB197601772}"/>
            </c:ext>
          </c:extLst>
        </c:ser>
        <c:ser>
          <c:idx val="2"/>
          <c:order val="2"/>
          <c:tx>
            <c:strRef>
              <c:f>'Figure 11'!$D$13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11'!$D$14:$D$17</c:f>
              <c:numCache>
                <c:formatCode>General</c:formatCode>
                <c:ptCount val="4"/>
                <c:pt idx="0">
                  <c:v>1681.9713493541699</c:v>
                </c:pt>
                <c:pt idx="1">
                  <c:v>5290.3758186488403</c:v>
                </c:pt>
                <c:pt idx="2">
                  <c:v>1929.61703274301</c:v>
                </c:pt>
                <c:pt idx="3">
                  <c:v>11009.123328764101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60-4D61-8A30-7BB197601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 val="autoZero"/>
        <c:auto val="1"/>
        <c:lblAlgn val="ctr"/>
        <c:lblOffset val="100"/>
        <c:noMultiLvlLbl val="0"/>
      </c:catAx>
      <c:valAx>
        <c:axId val="2052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Bilaterals</a:t>
            </a:r>
          </a:p>
        </c:rich>
      </c:tx>
      <c:layout>
        <c:manualLayout>
          <c:xMode val="edge"/>
          <c:yMode val="edge"/>
          <c:x val="0.4178263342082240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11'!$B$13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11'!$B$14:$B$16</c:f>
              <c:numCache>
                <c:formatCode>General</c:formatCode>
                <c:ptCount val="3"/>
                <c:pt idx="0">
                  <c:v>1968.90145833764</c:v>
                </c:pt>
                <c:pt idx="1">
                  <c:v>5888.3415057647298</c:v>
                </c:pt>
                <c:pt idx="2">
                  <c:v>1916.6622041515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D0-4B73-BF0C-87DA846E77ED}"/>
            </c:ext>
          </c:extLst>
        </c:ser>
        <c:ser>
          <c:idx val="1"/>
          <c:order val="1"/>
          <c:tx>
            <c:strRef>
              <c:f>'Figure 11'!$C$13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11'!$C$14:$C$17</c:f>
              <c:numCache>
                <c:formatCode>General</c:formatCode>
                <c:ptCount val="4"/>
                <c:pt idx="0">
                  <c:v>3256.6287919596998</c:v>
                </c:pt>
                <c:pt idx="1">
                  <c:v>7300.5729305600398</c:v>
                </c:pt>
                <c:pt idx="2">
                  <c:v>2152.7104215159302</c:v>
                </c:pt>
                <c:pt idx="3">
                  <c:v>7700.9176996003198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D0-4B73-BF0C-87DA846E77ED}"/>
            </c:ext>
          </c:extLst>
        </c:ser>
        <c:ser>
          <c:idx val="2"/>
          <c:order val="2"/>
          <c:tx>
            <c:strRef>
              <c:f>'Figure 11'!$D$13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11'!$A$14:$A$17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11'!$D$14:$D$17</c:f>
              <c:numCache>
                <c:formatCode>General</c:formatCode>
                <c:ptCount val="4"/>
                <c:pt idx="0">
                  <c:v>1681.9713493541699</c:v>
                </c:pt>
                <c:pt idx="1">
                  <c:v>5290.3758186488403</c:v>
                </c:pt>
                <c:pt idx="2">
                  <c:v>1929.61703274301</c:v>
                </c:pt>
                <c:pt idx="3">
                  <c:v>11009.123328764101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5D0-4B73-BF0C-87DA846E7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 val="autoZero"/>
        <c:auto val="1"/>
        <c:lblAlgn val="ctr"/>
        <c:lblOffset val="100"/>
        <c:noMultiLvlLbl val="0"/>
      </c:catAx>
      <c:valAx>
        <c:axId val="2052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12'!$B$13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12'!$A$14:$A$17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12'!$B$14:$B$17</c:f>
              <c:numCache>
                <c:formatCode>General</c:formatCode>
                <c:ptCount val="4"/>
                <c:pt idx="0">
                  <c:v>13600.2873454563</c:v>
                </c:pt>
                <c:pt idx="1">
                  <c:v>5103.8327010900002</c:v>
                </c:pt>
                <c:pt idx="2">
                  <c:v>8170.9193495280397</c:v>
                </c:pt>
                <c:pt idx="3">
                  <c:v>13826.863260091601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3C0-B528-FA999A400186}"/>
            </c:ext>
          </c:extLst>
        </c:ser>
        <c:ser>
          <c:idx val="1"/>
          <c:order val="1"/>
          <c:tx>
            <c:strRef>
              <c:f>'Figure 12'!$C$13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12'!$A$14:$A$17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12'!$C$14:$C$17</c:f>
              <c:numCache>
                <c:formatCode>General</c:formatCode>
                <c:ptCount val="4"/>
                <c:pt idx="0">
                  <c:v>17175.226867435998</c:v>
                </c:pt>
                <c:pt idx="1">
                  <c:v>6631.9057258800003</c:v>
                </c:pt>
                <c:pt idx="2">
                  <c:v>4460.5019629017397</c:v>
                </c:pt>
                <c:pt idx="3">
                  <c:v>13599.8992106478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3C0-B528-FA999A400186}"/>
            </c:ext>
          </c:extLst>
        </c:ser>
        <c:ser>
          <c:idx val="2"/>
          <c:order val="2"/>
          <c:tx>
            <c:strRef>
              <c:f>'Figure 12'!$D$13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'Figure 12'!$A$14:$A$17</c:f>
              <c:strCache>
                <c:ptCount val="4"/>
                <c:pt idx="0">
                  <c:v>Economic infrastructure</c:v>
                </c:pt>
                <c:pt idx="1">
                  <c:v>Governance, peace and security</c:v>
                </c:pt>
                <c:pt idx="2">
                  <c:v>Production</c:v>
                </c:pt>
                <c:pt idx="3">
                  <c:v>Social infrastructure</c:v>
                </c:pt>
              </c:strCache>
            </c:strRef>
          </c:cat>
          <c:val>
            <c:numRef>
              <c:f>'Figure 12'!$D$14:$D$17</c:f>
              <c:numCache>
                <c:formatCode>General</c:formatCode>
                <c:ptCount val="4"/>
                <c:pt idx="0">
                  <c:v>18105.189994545701</c:v>
                </c:pt>
                <c:pt idx="1">
                  <c:v>9937.5928528815402</c:v>
                </c:pt>
                <c:pt idx="2">
                  <c:v>5906.2125170891704</c:v>
                </c:pt>
                <c:pt idx="3">
                  <c:v>28400.428340575701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A2-43C0-B528-FA999A400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7995328"/>
        <c:axId val="2052900096"/>
      </c:barChart>
      <c:catAx>
        <c:axId val="205799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2900096"/>
        <c:crosses val="autoZero"/>
        <c:auto val="1"/>
        <c:lblAlgn val="ctr"/>
        <c:lblOffset val="100"/>
        <c:noMultiLvlLbl val="0"/>
      </c:catAx>
      <c:valAx>
        <c:axId val="2052900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799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13'!$C$15</c:f>
              <c:strCache>
                <c:ptCount val="1"/>
                <c:pt idx="0">
                  <c:v>Bilateral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13'!$B$15:$B$27</c:f>
              <c:strCache>
                <c:ptCount val="13"/>
                <c:pt idx="0">
                  <c:v>Banking and business</c:v>
                </c:pt>
                <c:pt idx="1">
                  <c:v>Communications</c:v>
                </c:pt>
                <c:pt idx="2">
                  <c:v>Energy</c:v>
                </c:pt>
                <c:pt idx="3">
                  <c:v>Transport &amp; Storage</c:v>
                </c:pt>
                <c:pt idx="4">
                  <c:v>Conflict, Peace &amp; Security</c:v>
                </c:pt>
                <c:pt idx="5">
                  <c:v>Government &amp; Civil Society-general</c:v>
                </c:pt>
                <c:pt idx="6">
                  <c:v>Agriculture</c:v>
                </c:pt>
                <c:pt idx="7">
                  <c:v>Industry, mining and construction</c:v>
                </c:pt>
                <c:pt idx="8">
                  <c:v>Trade and tourism</c:v>
                </c:pt>
                <c:pt idx="9">
                  <c:v>Education</c:v>
                </c:pt>
                <c:pt idx="10">
                  <c:v>Health</c:v>
                </c:pt>
                <c:pt idx="11">
                  <c:v>Other Social Infrastructure &amp; Services</c:v>
                </c:pt>
                <c:pt idx="12">
                  <c:v>Water and Sanitation</c:v>
                </c:pt>
              </c:strCache>
            </c:strRef>
          </c:cat>
          <c:val>
            <c:numRef>
              <c:f>'Figure 13'!$H$15:$H$27</c:f>
              <c:numCache>
                <c:formatCode>0%</c:formatCode>
                <c:ptCount val="13"/>
                <c:pt idx="0">
                  <c:v>-5.0243996839876022E-2</c:v>
                </c:pt>
                <c:pt idx="1">
                  <c:v>-3.7734111498338931E-3</c:v>
                </c:pt>
                <c:pt idx="2">
                  <c:v>-1.3755409440235296E-2</c:v>
                </c:pt>
                <c:pt idx="3">
                  <c:v>-7.3070381347649892E-3</c:v>
                </c:pt>
                <c:pt idx="4">
                  <c:v>-7.7527913522321343E-2</c:v>
                </c:pt>
                <c:pt idx="5">
                  <c:v>-1.4453431523064025E-2</c:v>
                </c:pt>
                <c:pt idx="6">
                  <c:v>-6.1470021263431429E-3</c:v>
                </c:pt>
                <c:pt idx="7">
                  <c:v>-6.3954028093673246E-3</c:v>
                </c:pt>
                <c:pt idx="8">
                  <c:v>3.9850596130394413E-3</c:v>
                </c:pt>
                <c:pt idx="9">
                  <c:v>1.5805940495259185E-2</c:v>
                </c:pt>
                <c:pt idx="10">
                  <c:v>0.1727646096555798</c:v>
                </c:pt>
                <c:pt idx="11">
                  <c:v>-1.1178761114175737E-2</c:v>
                </c:pt>
                <c:pt idx="12">
                  <c:v>-1.7732431038963471E-3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CA-48DC-BB17-E6C00A3B8CF8}"/>
            </c:ext>
          </c:extLst>
        </c:ser>
        <c:ser>
          <c:idx val="1"/>
          <c:order val="1"/>
          <c:tx>
            <c:strRef>
              <c:f>'Figure 13'!$C$28</c:f>
              <c:strCache>
                <c:ptCount val="1"/>
                <c:pt idx="0">
                  <c:v>IFI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13'!$B$15:$B$27</c:f>
              <c:strCache>
                <c:ptCount val="13"/>
                <c:pt idx="0">
                  <c:v>Banking and business</c:v>
                </c:pt>
                <c:pt idx="1">
                  <c:v>Communications</c:v>
                </c:pt>
                <c:pt idx="2">
                  <c:v>Energy</c:v>
                </c:pt>
                <c:pt idx="3">
                  <c:v>Transport &amp; Storage</c:v>
                </c:pt>
                <c:pt idx="4">
                  <c:v>Conflict, Peace &amp; Security</c:v>
                </c:pt>
                <c:pt idx="5">
                  <c:v>Government &amp; Civil Society-general</c:v>
                </c:pt>
                <c:pt idx="6">
                  <c:v>Agriculture</c:v>
                </c:pt>
                <c:pt idx="7">
                  <c:v>Industry, mining and construction</c:v>
                </c:pt>
                <c:pt idx="8">
                  <c:v>Trade and tourism</c:v>
                </c:pt>
                <c:pt idx="9">
                  <c:v>Education</c:v>
                </c:pt>
                <c:pt idx="10">
                  <c:v>Health</c:v>
                </c:pt>
                <c:pt idx="11">
                  <c:v>Other Social Infrastructure &amp; Services</c:v>
                </c:pt>
                <c:pt idx="12">
                  <c:v>Water and Sanitation</c:v>
                </c:pt>
              </c:strCache>
            </c:strRef>
          </c:cat>
          <c:val>
            <c:numRef>
              <c:f>'Figure 13'!$H$28:$H$40</c:f>
              <c:numCache>
                <c:formatCode>0%</c:formatCode>
                <c:ptCount val="13"/>
                <c:pt idx="0">
                  <c:v>6.8404166118211374E-3</c:v>
                </c:pt>
                <c:pt idx="1">
                  <c:v>3.7728460438865991E-3</c:v>
                </c:pt>
                <c:pt idx="2">
                  <c:v>-3.9244906414791822E-2</c:v>
                </c:pt>
                <c:pt idx="3">
                  <c:v>-9.1213534768719962E-2</c:v>
                </c:pt>
                <c:pt idx="4">
                  <c:v>6.9526501363984822E-3</c:v>
                </c:pt>
                <c:pt idx="5">
                  <c:v>-5.9692805654333048E-3</c:v>
                </c:pt>
                <c:pt idx="6">
                  <c:v>-3.9824781202622908E-3</c:v>
                </c:pt>
                <c:pt idx="7">
                  <c:v>-4.9015703817318831E-4</c:v>
                </c:pt>
                <c:pt idx="8">
                  <c:v>-7.3381902866174794E-3</c:v>
                </c:pt>
                <c:pt idx="9">
                  <c:v>3.2510549727638241E-2</c:v>
                </c:pt>
                <c:pt idx="10">
                  <c:v>5.4927849893198086E-2</c:v>
                </c:pt>
                <c:pt idx="11">
                  <c:v>8.4381374074028168E-2</c:v>
                </c:pt>
                <c:pt idx="12">
                  <c:v>-4.1147139292972645E-2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CA-48DC-BB17-E6C00A3B8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1043344"/>
        <c:axId val="762054832"/>
      </c:barChart>
      <c:catAx>
        <c:axId val="8510433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 point change in share of total ODA, 2019-2020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2054832"/>
        <c:crosses val="autoZero"/>
        <c:auto val="1"/>
        <c:lblAlgn val="ctr"/>
        <c:lblOffset val="100"/>
        <c:noMultiLvlLbl val="0"/>
      </c:catAx>
      <c:valAx>
        <c:axId val="7620548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104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717201217942465E-2"/>
          <c:y val="5.0925925925925923E-2"/>
          <c:w val="0.65773260304130521"/>
          <c:h val="0.84731481481481485"/>
        </c:manualLayout>
      </c:layout>
      <c:lineChart>
        <c:grouping val="standard"/>
        <c:varyColors val="0"/>
        <c:ser>
          <c:idx val="0"/>
          <c:order val="0"/>
          <c:tx>
            <c:strRef>
              <c:f>'Figure 14'!$A$14</c:f>
              <c:strCache>
                <c:ptCount val="1"/>
                <c:pt idx="0">
                  <c:v>Developmental ODA grants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14'!$B$13:$J$13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14'!$B$14:$J$14</c:f>
              <c:numCache>
                <c:formatCode>0%</c:formatCode>
                <c:ptCount val="9"/>
                <c:pt idx="0">
                  <c:v>0.74709970997099717</c:v>
                </c:pt>
                <c:pt idx="1">
                  <c:v>0.7674364585637039</c:v>
                </c:pt>
                <c:pt idx="2">
                  <c:v>0.71949851390115882</c:v>
                </c:pt>
                <c:pt idx="3">
                  <c:v>0.67379185729114599</c:v>
                </c:pt>
                <c:pt idx="4">
                  <c:v>0.66947996574119006</c:v>
                </c:pt>
                <c:pt idx="5">
                  <c:v>0.6236452894210559</c:v>
                </c:pt>
                <c:pt idx="6">
                  <c:v>0.61617479507197404</c:v>
                </c:pt>
                <c:pt idx="7">
                  <c:v>0.5637641583235754</c:v>
                </c:pt>
                <c:pt idx="8">
                  <c:v>0.54962852013153385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1F-457F-A76A-FFB54E89C76E}"/>
            </c:ext>
          </c:extLst>
        </c:ser>
        <c:ser>
          <c:idx val="1"/>
          <c:order val="1"/>
          <c:tx>
            <c:strRef>
              <c:f>'Figure 14'!$A$15</c:f>
              <c:strCache>
                <c:ptCount val="1"/>
                <c:pt idx="0">
                  <c:v>Loans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14'!$B$13:$J$13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14'!$B$15:$J$15</c:f>
              <c:numCache>
                <c:formatCode>0%</c:formatCode>
                <c:ptCount val="9"/>
                <c:pt idx="0">
                  <c:v>0.1285831708170817</c:v>
                </c:pt>
                <c:pt idx="1">
                  <c:v>0.12014371043206225</c:v>
                </c:pt>
                <c:pt idx="2">
                  <c:v>0.15962028021796276</c:v>
                </c:pt>
                <c:pt idx="3">
                  <c:v>0.2148610203375495</c:v>
                </c:pt>
                <c:pt idx="4">
                  <c:v>0.20033098909786681</c:v>
                </c:pt>
                <c:pt idx="5">
                  <c:v>0.22846071380860464</c:v>
                </c:pt>
                <c:pt idx="6">
                  <c:v>0.23045037616317993</c:v>
                </c:pt>
                <c:pt idx="7">
                  <c:v>0.27263469393176049</c:v>
                </c:pt>
                <c:pt idx="8">
                  <c:v>0.30036316201811564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1F-457F-A76A-FFB54E89C76E}"/>
            </c:ext>
          </c:extLst>
        </c:ser>
        <c:ser>
          <c:idx val="2"/>
          <c:order val="2"/>
          <c:tx>
            <c:strRef>
              <c:f>'Figure 14'!$A$16</c:f>
              <c:strCache>
                <c:ptCount val="1"/>
                <c:pt idx="0">
                  <c:v>Humanitarian assistance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14'!$B$13:$J$13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'Figure 14'!$B$16:$J$16</c:f>
              <c:numCache>
                <c:formatCode>0%</c:formatCode>
                <c:ptCount val="9"/>
                <c:pt idx="0">
                  <c:v>0.12431711921192119</c:v>
                </c:pt>
                <c:pt idx="1">
                  <c:v>0.11241983100423375</c:v>
                </c:pt>
                <c:pt idx="2">
                  <c:v>0.12088120588087846</c:v>
                </c:pt>
                <c:pt idx="3">
                  <c:v>0.11134712237130447</c:v>
                </c:pt>
                <c:pt idx="4">
                  <c:v>0.1301890451609431</c:v>
                </c:pt>
                <c:pt idx="5">
                  <c:v>0.14789399677033943</c:v>
                </c:pt>
                <c:pt idx="6">
                  <c:v>0.15337482876484596</c:v>
                </c:pt>
                <c:pt idx="7">
                  <c:v>0.16360114774466417</c:v>
                </c:pt>
                <c:pt idx="8">
                  <c:v>0.1500083178503506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1F-457F-A76A-FFB54E89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5366576"/>
        <c:axId val="475362312"/>
      </c:lineChart>
      <c:catAx>
        <c:axId val="475366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443E4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362312"/>
        <c:crosses val="autoZero"/>
        <c:auto val="1"/>
        <c:lblAlgn val="ctr"/>
        <c:lblOffset val="100"/>
        <c:noMultiLvlLbl val="0"/>
      </c:catAx>
      <c:valAx>
        <c:axId val="47536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536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52646716792872"/>
          <c:y val="0.39386883931175271"/>
          <c:w val="0.21994478424131594"/>
          <c:h val="0.39744714202391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83A63B-D912-4DBA-975F-247C2BBAA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12</xdr:row>
      <xdr:rowOff>47625</xdr:rowOff>
    </xdr:from>
    <xdr:to>
      <xdr:col>19</xdr:col>
      <xdr:colOff>200025</xdr:colOff>
      <xdr:row>33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891DD9-E7FA-4D1B-9D39-A1FDADEED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80A179-55AD-4BFB-B8A3-A4AE8DDD6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12</xdr:row>
      <xdr:rowOff>38100</xdr:rowOff>
    </xdr:from>
    <xdr:to>
      <xdr:col>19</xdr:col>
      <xdr:colOff>180975</xdr:colOff>
      <xdr:row>33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FD2A32-2D30-48FE-8E35-D05BE0E8E4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27C826-1284-490A-BCC0-D44E02526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7</xdr:col>
      <xdr:colOff>38100</xdr:colOff>
      <xdr:row>13</xdr:row>
      <xdr:rowOff>19050</xdr:rowOff>
    </xdr:from>
    <xdr:to>
      <xdr:col>26</xdr:col>
      <xdr:colOff>590550</xdr:colOff>
      <xdr:row>40</xdr:row>
      <xdr:rowOff>109538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3E2179-24E8-4E73-AC55-2CD30B859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0A4BC-2A2E-4012-91BF-70AC33342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26</xdr:col>
      <xdr:colOff>552450</xdr:colOff>
      <xdr:row>40</xdr:row>
      <xdr:rowOff>90488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A189535-6215-4C36-86C0-9349F50660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E0B6E8-E0ED-480E-A44A-55461CB5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26</xdr:col>
      <xdr:colOff>552450</xdr:colOff>
      <xdr:row>37</xdr:row>
      <xdr:rowOff>80963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D59F8F-9922-4798-811A-CDAB34D9D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861E6A-A532-4E1A-9ED8-738D9EA25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13</xdr:col>
      <xdr:colOff>0</xdr:colOff>
      <xdr:row>27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80F4EF-07B8-452A-8A1B-6200BD0510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2FB99C-28D2-4AAC-9C5D-6A7CB360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12</xdr:row>
      <xdr:rowOff>0</xdr:rowOff>
    </xdr:from>
    <xdr:to>
      <xdr:col>13</xdr:col>
      <xdr:colOff>0</xdr:colOff>
      <xdr:row>27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EC765C5-AE98-4B88-8B91-AC8F69272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33A8E-146B-496A-9A9F-7800A1EA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600075</xdr:colOff>
      <xdr:row>12</xdr:row>
      <xdr:rowOff>0</xdr:rowOff>
    </xdr:from>
    <xdr:to>
      <xdr:col>13</xdr:col>
      <xdr:colOff>295275</xdr:colOff>
      <xdr:row>27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ABA18A9-6497-4BA2-B0F5-031780E29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2AEAF-524D-48FC-8456-CD4F3927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47625</xdr:colOff>
      <xdr:row>12</xdr:row>
      <xdr:rowOff>47625</xdr:rowOff>
    </xdr:from>
    <xdr:to>
      <xdr:col>16</xdr:col>
      <xdr:colOff>142875</xdr:colOff>
      <xdr:row>31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7D5A8E-D317-4D0A-847C-8D779A239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8D6B97-0357-47F5-BB46-F7244842A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12</xdr:row>
      <xdr:rowOff>0</xdr:rowOff>
    </xdr:from>
    <xdr:to>
      <xdr:col>15</xdr:col>
      <xdr:colOff>95250</xdr:colOff>
      <xdr:row>24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2A1BA-0B3A-43CB-BC25-82483B5A6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C0541D-354C-40FA-BEF0-F01EEA490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12</xdr:row>
      <xdr:rowOff>9525</xdr:rowOff>
    </xdr:from>
    <xdr:to>
      <xdr:col>12</xdr:col>
      <xdr:colOff>323850</xdr:colOff>
      <xdr:row>27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7E622-2CA9-423D-92F3-BF928F0E2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12</xdr:row>
      <xdr:rowOff>9525</xdr:rowOff>
    </xdr:from>
    <xdr:to>
      <xdr:col>12</xdr:col>
      <xdr:colOff>323850</xdr:colOff>
      <xdr:row>27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38559EE-331F-4608-AF7F-75B7FF0CF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D0FDF-08DF-4B6D-B9C6-9CF873481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5</xdr:col>
      <xdr:colOff>19050</xdr:colOff>
      <xdr:row>12</xdr:row>
      <xdr:rowOff>9525</xdr:rowOff>
    </xdr:from>
    <xdr:to>
      <xdr:col>12</xdr:col>
      <xdr:colOff>323850</xdr:colOff>
      <xdr:row>27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373017C-F7F7-4AD5-AEE2-2A6CEBDF1F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12</xdr:row>
      <xdr:rowOff>9525</xdr:rowOff>
    </xdr:from>
    <xdr:to>
      <xdr:col>12</xdr:col>
      <xdr:colOff>323850</xdr:colOff>
      <xdr:row>27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10B12D-1979-4764-829D-A51481172E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4D8D52-C212-406B-BA6E-B01238A7F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8</xdr:col>
      <xdr:colOff>466724</xdr:colOff>
      <xdr:row>12</xdr:row>
      <xdr:rowOff>19049</xdr:rowOff>
    </xdr:from>
    <xdr:to>
      <xdr:col>21</xdr:col>
      <xdr:colOff>514350</xdr:colOff>
      <xdr:row>39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E9D62EC-1E4B-42D0-A0E6-07F6F9DAD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47625</xdr:rowOff>
    </xdr:from>
    <xdr:to>
      <xdr:col>1</xdr:col>
      <xdr:colOff>510448</xdr:colOff>
      <xdr:row>0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52A0EC-A40B-4568-A060-FC7BD3B7A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7625"/>
          <a:ext cx="2682148" cy="5048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12</xdr:row>
      <xdr:rowOff>0</xdr:rowOff>
    </xdr:from>
    <xdr:to>
      <xdr:col>19</xdr:col>
      <xdr:colOff>134620</xdr:colOff>
      <xdr:row>25</xdr:row>
      <xdr:rowOff>92075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7F761C-ACEA-4B9C-9129-50E3B12D80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QIV%2007-08%20data/dail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Wider%20international%20resource%20flows\2012%20constant%20prices\International%20debt%20statistics\Long-term-debt%20calculations%2004-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Investments%20to%20End%20Poverty\2013%20Report\Data\Reference%20files\Deflator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Programme%20resources\Data\GHA%20calcs%20and%20analyses\April%202015\Wider%20resource%20flows\Wider%20Resource%20Flows%20maste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em\AppData\Local\Microsoft\Windows\Temporary%20Internet%20Files\Content.Outlook\FGY9XCES\2%204%203%20Largest%20flow%20for%20each%20countr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d\d\STATISTICS\DEPLOYMEN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iteresources.worldbank.org/SM/AppData/Local/Microsoft/Windows/Temporary%20Internet%20Files/Low/Content.IE5/XIZWT4B9/STARTSal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s\GPIR\Datasets\Reference%20Data\OECD%20ODA%20Recipients%20Countries%20and%20Regions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-Bank"/>
    </sheetNames>
    <sheetDataSet>
      <sheetData sheetId="0">
        <row r="5">
          <cell r="E5" t="str">
            <v>(Eth. Cents)</v>
          </cell>
          <cell r="G5" t="str">
            <v>(Eth. Cents)</v>
          </cell>
          <cell r="I5" t="str">
            <v>(Eth. Cents)</v>
          </cell>
          <cell r="K5" t="str">
            <v>(Eth. Cents)</v>
          </cell>
          <cell r="N5" t="str">
            <v>(In %)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nal-check"/>
      <sheetName val="for intl-flows-recipients"/>
      <sheetName val="long-debt-disbursement-in"/>
      <sheetName val="long-debt-net-official-in"/>
      <sheetName val="long-term-debt-excl-oda-oofs"/>
      <sheetName val="calcs (excl oda and oofs)"/>
      <sheetName val="ODA loans DAC"/>
      <sheetName val="ODA loans ML"/>
      <sheetName val="ODA loans non-DAC"/>
      <sheetName val="OOFs non-DAC"/>
      <sheetName val="OOFs DAC"/>
      <sheetName val="OOFs ML"/>
      <sheetName val="long-term-debt"/>
      <sheetName val="calcs (not excl oda or oofs)"/>
      <sheetName val="PNG banks"/>
      <sheetName val="PNG bonds"/>
      <sheetName val="PPG private bonds"/>
      <sheetName val="PPG private banks"/>
      <sheetName val="PPG private other"/>
      <sheetName val="PPG multilateral"/>
      <sheetName val="PPG multilateral concessional"/>
      <sheetName val="PPG bilateral"/>
      <sheetName val="PPG bilateral concessional"/>
      <sheetName val="2012 deflators all countries"/>
      <sheetName val="2012 deflators all UPDATED"/>
      <sheetName val="Data"/>
      <sheetName val="Series"/>
      <sheetName val="Country"/>
      <sheetName val="Country-Series"/>
      <sheetName val="FootNote"/>
      <sheetName val="entity - offline reference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1990</v>
          </cell>
        </row>
      </sheetData>
      <sheetData sheetId="8">
        <row r="8">
          <cell r="C8">
            <v>1990</v>
          </cell>
        </row>
      </sheetData>
      <sheetData sheetId="9">
        <row r="8">
          <cell r="C8">
            <v>1990</v>
          </cell>
        </row>
      </sheetData>
      <sheetData sheetId="10">
        <row r="8">
          <cell r="C8">
            <v>1990</v>
          </cell>
        </row>
      </sheetData>
      <sheetData sheetId="11">
        <row r="8">
          <cell r="C8">
            <v>1990</v>
          </cell>
        </row>
      </sheetData>
      <sheetData sheetId="12">
        <row r="8">
          <cell r="C8">
            <v>1990</v>
          </cell>
        </row>
      </sheetData>
      <sheetData sheetId="13"/>
      <sheetData sheetId="14"/>
      <sheetData sheetId="15">
        <row r="3">
          <cell r="B3">
            <v>1990</v>
          </cell>
        </row>
      </sheetData>
      <sheetData sheetId="16">
        <row r="3">
          <cell r="B3">
            <v>1990</v>
          </cell>
        </row>
      </sheetData>
      <sheetData sheetId="17">
        <row r="3">
          <cell r="B3">
            <v>1990</v>
          </cell>
        </row>
      </sheetData>
      <sheetData sheetId="18">
        <row r="3">
          <cell r="B3">
            <v>1990</v>
          </cell>
        </row>
      </sheetData>
      <sheetData sheetId="19">
        <row r="3">
          <cell r="B3">
            <v>1990</v>
          </cell>
        </row>
      </sheetData>
      <sheetData sheetId="20">
        <row r="3">
          <cell r="B3">
            <v>1990</v>
          </cell>
        </row>
      </sheetData>
      <sheetData sheetId="21">
        <row r="3">
          <cell r="B3">
            <v>1990</v>
          </cell>
        </row>
      </sheetData>
      <sheetData sheetId="22">
        <row r="3">
          <cell r="B3">
            <v>1990</v>
          </cell>
        </row>
      </sheetData>
      <sheetData sheetId="23">
        <row r="3">
          <cell r="B3">
            <v>1990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A2" t="str">
            <v>AE</v>
          </cell>
          <cell r="B2">
            <v>2000</v>
          </cell>
        </row>
        <row r="3">
          <cell r="A3" t="str">
            <v>AF</v>
          </cell>
          <cell r="B3">
            <v>2001</v>
          </cell>
        </row>
        <row r="4">
          <cell r="A4" t="str">
            <v>AG</v>
          </cell>
          <cell r="B4">
            <v>2002</v>
          </cell>
        </row>
        <row r="5">
          <cell r="A5" t="str">
            <v>AL</v>
          </cell>
          <cell r="B5">
            <v>2003</v>
          </cell>
        </row>
        <row r="6">
          <cell r="A6" t="str">
            <v>AM</v>
          </cell>
          <cell r="B6">
            <v>2004</v>
          </cell>
        </row>
        <row r="7">
          <cell r="A7" t="str">
            <v>AO</v>
          </cell>
          <cell r="B7">
            <v>2005</v>
          </cell>
        </row>
        <row r="8">
          <cell r="A8" t="str">
            <v>AR</v>
          </cell>
          <cell r="B8">
            <v>2006</v>
          </cell>
        </row>
        <row r="9">
          <cell r="A9" t="str">
            <v>AT</v>
          </cell>
          <cell r="B9">
            <v>2007</v>
          </cell>
        </row>
        <row r="10">
          <cell r="A10" t="str">
            <v>AU</v>
          </cell>
          <cell r="B10">
            <v>2008</v>
          </cell>
        </row>
        <row r="11">
          <cell r="A11" t="str">
            <v>AZ</v>
          </cell>
          <cell r="B11">
            <v>2009</v>
          </cell>
        </row>
        <row r="12">
          <cell r="A12" t="str">
            <v>BA</v>
          </cell>
          <cell r="B12">
            <v>2010</v>
          </cell>
        </row>
        <row r="13">
          <cell r="A13" t="str">
            <v>BB</v>
          </cell>
          <cell r="B13">
            <v>2011</v>
          </cell>
        </row>
        <row r="14">
          <cell r="A14" t="str">
            <v>BD</v>
          </cell>
          <cell r="B14">
            <v>2012</v>
          </cell>
        </row>
        <row r="15">
          <cell r="A15" t="str">
            <v>BE</v>
          </cell>
          <cell r="B15">
            <v>2013</v>
          </cell>
        </row>
        <row r="16">
          <cell r="A16" t="str">
            <v>BF</v>
          </cell>
        </row>
        <row r="17">
          <cell r="A17" t="str">
            <v>BG</v>
          </cell>
        </row>
        <row r="18">
          <cell r="A18" t="str">
            <v>BH</v>
          </cell>
        </row>
        <row r="19">
          <cell r="A19" t="str">
            <v>BI</v>
          </cell>
        </row>
        <row r="20">
          <cell r="A20" t="str">
            <v>BJ</v>
          </cell>
        </row>
        <row r="21">
          <cell r="A21" t="str">
            <v>BN</v>
          </cell>
        </row>
        <row r="22">
          <cell r="A22" t="str">
            <v>BO</v>
          </cell>
        </row>
        <row r="23">
          <cell r="A23" t="str">
            <v>BR</v>
          </cell>
        </row>
        <row r="24">
          <cell r="A24" t="str">
            <v>BS</v>
          </cell>
        </row>
        <row r="25">
          <cell r="A25" t="str">
            <v>BT</v>
          </cell>
        </row>
        <row r="26">
          <cell r="A26" t="str">
            <v>BW</v>
          </cell>
        </row>
        <row r="27">
          <cell r="A27" t="str">
            <v>BY</v>
          </cell>
        </row>
        <row r="28">
          <cell r="A28" t="str">
            <v>BZ</v>
          </cell>
        </row>
        <row r="29">
          <cell r="A29" t="str">
            <v>CA</v>
          </cell>
        </row>
        <row r="30">
          <cell r="A30" t="str">
            <v>CD</v>
          </cell>
        </row>
        <row r="31">
          <cell r="A31" t="str">
            <v>CF</v>
          </cell>
        </row>
        <row r="32">
          <cell r="A32" t="str">
            <v>CG</v>
          </cell>
        </row>
        <row r="33">
          <cell r="A33" t="str">
            <v>CH</v>
          </cell>
        </row>
        <row r="34">
          <cell r="A34" t="str">
            <v>CI</v>
          </cell>
        </row>
        <row r="35">
          <cell r="A35" t="str">
            <v>CL</v>
          </cell>
        </row>
        <row r="36">
          <cell r="A36" t="str">
            <v>CM</v>
          </cell>
        </row>
        <row r="37">
          <cell r="A37" t="str">
            <v>CN</v>
          </cell>
        </row>
        <row r="38">
          <cell r="A38" t="str">
            <v>CO</v>
          </cell>
        </row>
        <row r="39">
          <cell r="A39" t="str">
            <v>CR</v>
          </cell>
        </row>
        <row r="40">
          <cell r="A40" t="str">
            <v>CV</v>
          </cell>
        </row>
        <row r="41">
          <cell r="A41" t="str">
            <v>CY</v>
          </cell>
        </row>
        <row r="42">
          <cell r="A42" t="str">
            <v>CZ</v>
          </cell>
        </row>
        <row r="43">
          <cell r="A43" t="str">
            <v>DE</v>
          </cell>
        </row>
        <row r="44">
          <cell r="A44" t="str">
            <v>DJ</v>
          </cell>
        </row>
        <row r="45">
          <cell r="A45" t="str">
            <v>DK</v>
          </cell>
        </row>
        <row r="46">
          <cell r="A46" t="str">
            <v>DM</v>
          </cell>
        </row>
        <row r="47">
          <cell r="A47" t="str">
            <v>DO</v>
          </cell>
        </row>
        <row r="48">
          <cell r="A48" t="str">
            <v>DZ</v>
          </cell>
        </row>
        <row r="49">
          <cell r="A49" t="str">
            <v>EC</v>
          </cell>
        </row>
        <row r="50">
          <cell r="A50" t="str">
            <v>EE</v>
          </cell>
        </row>
        <row r="51">
          <cell r="A51" t="str">
            <v>EG</v>
          </cell>
        </row>
        <row r="52">
          <cell r="A52" t="str">
            <v>ER</v>
          </cell>
        </row>
        <row r="53">
          <cell r="A53" t="str">
            <v>ES</v>
          </cell>
        </row>
        <row r="54">
          <cell r="A54" t="str">
            <v>ET</v>
          </cell>
        </row>
        <row r="55">
          <cell r="A55" t="str">
            <v>FI</v>
          </cell>
        </row>
        <row r="56">
          <cell r="A56" t="str">
            <v>FJ</v>
          </cell>
        </row>
        <row r="57">
          <cell r="A57" t="str">
            <v>FM</v>
          </cell>
        </row>
        <row r="58">
          <cell r="A58" t="str">
            <v>FR</v>
          </cell>
        </row>
        <row r="59">
          <cell r="A59" t="str">
            <v>GA</v>
          </cell>
        </row>
        <row r="60">
          <cell r="A60" t="str">
            <v>GB</v>
          </cell>
        </row>
        <row r="61">
          <cell r="A61" t="str">
            <v>GD</v>
          </cell>
        </row>
        <row r="62">
          <cell r="A62" t="str">
            <v>GE</v>
          </cell>
        </row>
        <row r="63">
          <cell r="A63" t="str">
            <v>GH</v>
          </cell>
        </row>
        <row r="64">
          <cell r="A64" t="str">
            <v>GM</v>
          </cell>
        </row>
        <row r="65">
          <cell r="A65" t="str">
            <v>GN</v>
          </cell>
        </row>
        <row r="66">
          <cell r="A66" t="str">
            <v>GQ</v>
          </cell>
        </row>
        <row r="67">
          <cell r="A67" t="str">
            <v>GR</v>
          </cell>
        </row>
        <row r="68">
          <cell r="A68" t="str">
            <v>GT</v>
          </cell>
        </row>
        <row r="69">
          <cell r="A69" t="str">
            <v>GW</v>
          </cell>
        </row>
        <row r="70">
          <cell r="A70" t="str">
            <v>GY</v>
          </cell>
        </row>
        <row r="71">
          <cell r="A71" t="str">
            <v>HK</v>
          </cell>
        </row>
        <row r="72">
          <cell r="A72" t="str">
            <v>HN</v>
          </cell>
        </row>
        <row r="73">
          <cell r="A73" t="str">
            <v>HR</v>
          </cell>
        </row>
        <row r="74">
          <cell r="A74" t="str">
            <v>HT</v>
          </cell>
        </row>
        <row r="75">
          <cell r="A75" t="str">
            <v>HU</v>
          </cell>
        </row>
        <row r="76">
          <cell r="A76" t="str">
            <v>ID</v>
          </cell>
        </row>
        <row r="77">
          <cell r="A77" t="str">
            <v>IE</v>
          </cell>
        </row>
        <row r="78">
          <cell r="A78" t="str">
            <v>IL</v>
          </cell>
        </row>
        <row r="79">
          <cell r="A79" t="str">
            <v>IN</v>
          </cell>
        </row>
        <row r="80">
          <cell r="A80" t="str">
            <v>IQ</v>
          </cell>
        </row>
        <row r="81">
          <cell r="A81" t="str">
            <v>IR</v>
          </cell>
        </row>
        <row r="82">
          <cell r="A82" t="str">
            <v>IS</v>
          </cell>
        </row>
        <row r="83">
          <cell r="A83" t="str">
            <v>IT</v>
          </cell>
        </row>
        <row r="84">
          <cell r="A84" t="str">
            <v>JM</v>
          </cell>
        </row>
        <row r="85">
          <cell r="A85" t="str">
            <v>JO</v>
          </cell>
        </row>
        <row r="86">
          <cell r="A86" t="str">
            <v>JP</v>
          </cell>
        </row>
        <row r="87">
          <cell r="A87" t="str">
            <v>KE</v>
          </cell>
        </row>
        <row r="88">
          <cell r="A88" t="str">
            <v>KG</v>
          </cell>
        </row>
        <row r="89">
          <cell r="A89" t="str">
            <v>KH</v>
          </cell>
        </row>
        <row r="90">
          <cell r="A90" t="str">
            <v>KI</v>
          </cell>
        </row>
        <row r="91">
          <cell r="A91" t="str">
            <v>KM</v>
          </cell>
        </row>
        <row r="92">
          <cell r="A92" t="str">
            <v>KN</v>
          </cell>
        </row>
        <row r="93">
          <cell r="A93" t="str">
            <v>KR</v>
          </cell>
        </row>
        <row r="94">
          <cell r="A94" t="str">
            <v>KW</v>
          </cell>
        </row>
        <row r="95">
          <cell r="A95" t="str">
            <v>KZ</v>
          </cell>
        </row>
        <row r="96">
          <cell r="A96" t="str">
            <v>LA</v>
          </cell>
        </row>
        <row r="97">
          <cell r="A97" t="str">
            <v>LB</v>
          </cell>
        </row>
        <row r="98">
          <cell r="A98" t="str">
            <v>LC</v>
          </cell>
        </row>
        <row r="99">
          <cell r="A99" t="str">
            <v>LK</v>
          </cell>
        </row>
        <row r="100">
          <cell r="A100" t="str">
            <v>LR</v>
          </cell>
        </row>
        <row r="101">
          <cell r="A101" t="str">
            <v>LS</v>
          </cell>
        </row>
        <row r="102">
          <cell r="A102" t="str">
            <v>LT</v>
          </cell>
        </row>
        <row r="103">
          <cell r="A103" t="str">
            <v>LU</v>
          </cell>
        </row>
        <row r="104">
          <cell r="A104" t="str">
            <v>LV</v>
          </cell>
        </row>
        <row r="105">
          <cell r="A105" t="str">
            <v>LY</v>
          </cell>
        </row>
        <row r="106">
          <cell r="A106" t="str">
            <v>MA</v>
          </cell>
        </row>
        <row r="107">
          <cell r="A107" t="str">
            <v>MD</v>
          </cell>
        </row>
        <row r="108">
          <cell r="A108" t="str">
            <v>ME</v>
          </cell>
        </row>
        <row r="109">
          <cell r="A109" t="str">
            <v>MG</v>
          </cell>
        </row>
        <row r="110">
          <cell r="A110" t="str">
            <v>MH</v>
          </cell>
        </row>
        <row r="111">
          <cell r="A111" t="str">
            <v>MK</v>
          </cell>
        </row>
        <row r="112">
          <cell r="A112" t="str">
            <v>ML</v>
          </cell>
        </row>
        <row r="113">
          <cell r="A113" t="str">
            <v>MM</v>
          </cell>
        </row>
        <row r="114">
          <cell r="A114" t="str">
            <v>MN</v>
          </cell>
        </row>
        <row r="115">
          <cell r="A115" t="str">
            <v>MR</v>
          </cell>
        </row>
        <row r="116">
          <cell r="A116" t="str">
            <v>MT</v>
          </cell>
        </row>
        <row r="117">
          <cell r="A117" t="str">
            <v>MU</v>
          </cell>
        </row>
        <row r="118">
          <cell r="A118" t="str">
            <v>MV</v>
          </cell>
        </row>
        <row r="119">
          <cell r="A119" t="str">
            <v>MW</v>
          </cell>
        </row>
        <row r="120">
          <cell r="A120" t="str">
            <v>MX</v>
          </cell>
        </row>
        <row r="121">
          <cell r="A121" t="str">
            <v>MY</v>
          </cell>
        </row>
        <row r="122">
          <cell r="A122" t="str">
            <v>MZ</v>
          </cell>
        </row>
        <row r="123">
          <cell r="A123" t="str">
            <v>NA</v>
          </cell>
        </row>
        <row r="124">
          <cell r="A124" t="str">
            <v>NE</v>
          </cell>
        </row>
        <row r="125">
          <cell r="A125" t="str">
            <v>NG</v>
          </cell>
        </row>
        <row r="126">
          <cell r="A126" t="str">
            <v>NI</v>
          </cell>
        </row>
        <row r="127">
          <cell r="A127" t="str">
            <v>NL</v>
          </cell>
        </row>
        <row r="128">
          <cell r="A128" t="str">
            <v>NO</v>
          </cell>
        </row>
        <row r="129">
          <cell r="A129" t="str">
            <v>NP</v>
          </cell>
        </row>
        <row r="130">
          <cell r="A130" t="str">
            <v>NZ</v>
          </cell>
        </row>
        <row r="131">
          <cell r="A131" t="str">
            <v>OM</v>
          </cell>
        </row>
        <row r="132">
          <cell r="A132" t="str">
            <v>PA</v>
          </cell>
        </row>
        <row r="133">
          <cell r="A133" t="str">
            <v>PE</v>
          </cell>
        </row>
        <row r="134">
          <cell r="A134" t="str">
            <v>PG</v>
          </cell>
        </row>
        <row r="135">
          <cell r="A135" t="str">
            <v>PH</v>
          </cell>
        </row>
        <row r="136">
          <cell r="A136" t="str">
            <v>PK</v>
          </cell>
        </row>
        <row r="137">
          <cell r="A137" t="str">
            <v>PL</v>
          </cell>
        </row>
        <row r="138">
          <cell r="A138" t="str">
            <v>PT</v>
          </cell>
        </row>
        <row r="139">
          <cell r="A139" t="str">
            <v>PW</v>
          </cell>
        </row>
        <row r="140">
          <cell r="A140" t="str">
            <v>PY</v>
          </cell>
        </row>
        <row r="141">
          <cell r="A141" t="str">
            <v>QA</v>
          </cell>
        </row>
        <row r="142">
          <cell r="A142" t="str">
            <v>RO</v>
          </cell>
        </row>
        <row r="143">
          <cell r="A143" t="str">
            <v>RS</v>
          </cell>
        </row>
        <row r="144">
          <cell r="A144" t="str">
            <v>RU</v>
          </cell>
        </row>
        <row r="145">
          <cell r="A145" t="str">
            <v>RW</v>
          </cell>
        </row>
        <row r="146">
          <cell r="A146" t="str">
            <v>SA</v>
          </cell>
        </row>
        <row r="147">
          <cell r="A147" t="str">
            <v>SB</v>
          </cell>
        </row>
        <row r="148">
          <cell r="A148" t="str">
            <v>SC</v>
          </cell>
        </row>
        <row r="149">
          <cell r="A149" t="str">
            <v>SD</v>
          </cell>
        </row>
        <row r="150">
          <cell r="A150" t="str">
            <v>SE</v>
          </cell>
        </row>
        <row r="151">
          <cell r="A151" t="str">
            <v>SG</v>
          </cell>
        </row>
        <row r="152">
          <cell r="A152" t="str">
            <v>SI</v>
          </cell>
        </row>
        <row r="153">
          <cell r="A153" t="str">
            <v>SK</v>
          </cell>
        </row>
        <row r="154">
          <cell r="A154" t="str">
            <v>SL</v>
          </cell>
        </row>
        <row r="155">
          <cell r="A155" t="str">
            <v>SM</v>
          </cell>
        </row>
        <row r="156">
          <cell r="A156" t="str">
            <v>SN</v>
          </cell>
        </row>
        <row r="157">
          <cell r="A157" t="str">
            <v>SR</v>
          </cell>
        </row>
        <row r="158">
          <cell r="A158" t="str">
            <v>SS</v>
          </cell>
        </row>
        <row r="159">
          <cell r="A159" t="str">
            <v>ST</v>
          </cell>
        </row>
        <row r="160">
          <cell r="A160" t="str">
            <v>SV</v>
          </cell>
        </row>
        <row r="161">
          <cell r="A161" t="str">
            <v>SY</v>
          </cell>
        </row>
        <row r="162">
          <cell r="A162" t="str">
            <v>SZ</v>
          </cell>
        </row>
        <row r="163">
          <cell r="A163" t="str">
            <v>TD</v>
          </cell>
        </row>
        <row r="164">
          <cell r="A164" t="str">
            <v>TG</v>
          </cell>
        </row>
        <row r="165">
          <cell r="A165" t="str">
            <v>TH</v>
          </cell>
        </row>
        <row r="166">
          <cell r="A166" t="str">
            <v>TJ</v>
          </cell>
        </row>
        <row r="167">
          <cell r="A167" t="str">
            <v>TL</v>
          </cell>
        </row>
        <row r="168">
          <cell r="A168" t="str">
            <v>TM</v>
          </cell>
        </row>
        <row r="169">
          <cell r="A169" t="str">
            <v>TN</v>
          </cell>
        </row>
        <row r="170">
          <cell r="A170" t="str">
            <v>TO</v>
          </cell>
        </row>
        <row r="171">
          <cell r="A171" t="str">
            <v>TR</v>
          </cell>
        </row>
        <row r="172">
          <cell r="A172" t="str">
            <v>TT</v>
          </cell>
        </row>
        <row r="173">
          <cell r="A173" t="str">
            <v>TV</v>
          </cell>
        </row>
        <row r="174">
          <cell r="A174" t="str">
            <v>TW</v>
          </cell>
        </row>
        <row r="175">
          <cell r="A175" t="str">
            <v>TZ</v>
          </cell>
        </row>
        <row r="176">
          <cell r="A176" t="str">
            <v>UA</v>
          </cell>
        </row>
        <row r="177">
          <cell r="A177" t="str">
            <v>UG</v>
          </cell>
        </row>
        <row r="178">
          <cell r="A178" t="str">
            <v>US</v>
          </cell>
        </row>
        <row r="179">
          <cell r="A179" t="str">
            <v>UY</v>
          </cell>
        </row>
        <row r="180">
          <cell r="A180" t="str">
            <v>UZ</v>
          </cell>
        </row>
        <row r="181">
          <cell r="A181" t="str">
            <v>VC</v>
          </cell>
        </row>
        <row r="182">
          <cell r="A182" t="str">
            <v>VE</v>
          </cell>
        </row>
        <row r="183">
          <cell r="A183" t="str">
            <v>VN</v>
          </cell>
        </row>
        <row r="184">
          <cell r="A184" t="str">
            <v>VU</v>
          </cell>
        </row>
        <row r="185">
          <cell r="A185" t="str">
            <v>WS</v>
          </cell>
        </row>
        <row r="186">
          <cell r="A186" t="str">
            <v>XK</v>
          </cell>
        </row>
        <row r="187">
          <cell r="A187" t="str">
            <v>YE</v>
          </cell>
        </row>
        <row r="188">
          <cell r="A188" t="str">
            <v>ZA</v>
          </cell>
        </row>
        <row r="189">
          <cell r="A189" t="str">
            <v>ZM</v>
          </cell>
        </row>
        <row r="190">
          <cell r="A190" t="str">
            <v>ZW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DAC deflators"/>
      <sheetName val="2011 deflators all countries"/>
      <sheetName val="dac - calculated deflators comp"/>
      <sheetName val="GDP constant US$"/>
      <sheetName val="GDP growth constant %"/>
      <sheetName val="GDP current US$"/>
    </sheetNames>
    <sheetDataSet>
      <sheetData sheetId="0">
        <row r="3">
          <cell r="B3">
            <v>1960</v>
          </cell>
        </row>
        <row r="5">
          <cell r="A5" t="str">
            <v>Australia</v>
          </cell>
        </row>
        <row r="6">
          <cell r="A6" t="str">
            <v>Austria</v>
          </cell>
        </row>
        <row r="7">
          <cell r="A7" t="str">
            <v>Belgium</v>
          </cell>
        </row>
        <row r="8">
          <cell r="A8" t="str">
            <v>Canada</v>
          </cell>
        </row>
        <row r="9">
          <cell r="A9" t="str">
            <v>Denmark</v>
          </cell>
        </row>
        <row r="10">
          <cell r="A10" t="str">
            <v>Finland</v>
          </cell>
        </row>
        <row r="11">
          <cell r="A11" t="str">
            <v>France</v>
          </cell>
        </row>
        <row r="12">
          <cell r="A12" t="str">
            <v>Germany</v>
          </cell>
        </row>
        <row r="13">
          <cell r="A13" t="str">
            <v>Greece</v>
          </cell>
        </row>
        <row r="14">
          <cell r="A14" t="str">
            <v>Iceland</v>
          </cell>
        </row>
        <row r="15">
          <cell r="A15" t="str">
            <v>Ireland</v>
          </cell>
        </row>
        <row r="16">
          <cell r="A16" t="str">
            <v>Italy</v>
          </cell>
        </row>
        <row r="17">
          <cell r="A17" t="str">
            <v>Japan</v>
          </cell>
        </row>
        <row r="18">
          <cell r="A18" t="str">
            <v>Korea</v>
          </cell>
        </row>
        <row r="19">
          <cell r="A19" t="str">
            <v>Luxembourg</v>
          </cell>
        </row>
        <row r="20">
          <cell r="A20" t="str">
            <v>Netherlands</v>
          </cell>
        </row>
        <row r="21">
          <cell r="A21" t="str">
            <v>New Zealand</v>
          </cell>
        </row>
        <row r="22">
          <cell r="A22" t="str">
            <v>Norway</v>
          </cell>
        </row>
        <row r="23">
          <cell r="A23" t="str">
            <v>Portugal</v>
          </cell>
        </row>
        <row r="24">
          <cell r="A24" t="str">
            <v>Spain</v>
          </cell>
        </row>
        <row r="25">
          <cell r="A25" t="str">
            <v>Sweden</v>
          </cell>
        </row>
        <row r="26">
          <cell r="A26" t="str">
            <v>Switzerland</v>
          </cell>
        </row>
        <row r="27">
          <cell r="A27" t="str">
            <v>United Kingdom</v>
          </cell>
        </row>
        <row r="28">
          <cell r="A28" t="str">
            <v>United States</v>
          </cell>
        </row>
      </sheetData>
      <sheetData sheetId="1">
        <row r="4">
          <cell r="C4">
            <v>0</v>
          </cell>
        </row>
      </sheetData>
      <sheetData sheetId="2"/>
      <sheetData sheetId="3">
        <row r="4">
          <cell r="K4">
            <v>0</v>
          </cell>
        </row>
      </sheetData>
      <sheetData sheetId="4"/>
      <sheetData sheetId="5">
        <row r="4">
          <cell r="AF4">
            <v>4.1349999999999998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untry selector"/>
      <sheetName val="WRF total (excluding negatives)"/>
      <sheetName val="WRF total"/>
      <sheetName val="Remittance inflows constant"/>
      <sheetName val="FDI constant"/>
      <sheetName val="Short term debt constant"/>
      <sheetName val="Net disbs longterm debt con"/>
      <sheetName val="Portfolio Equity constant"/>
      <sheetName val="Humanitarian aid constant"/>
      <sheetName val="Gross ODA constant"/>
      <sheetName val="Gross OOFs constant"/>
      <sheetName val="Net gov exp constant US$"/>
      <sheetName val="Net gov exp 2011PPP$ per person"/>
      <sheetName val="SIPRI 2013 for WRF"/>
      <sheetName val="Net Govt Exp PPP$ per cap"/>
      <sheetName val="Net Govt Exp constant PPP$"/>
      <sheetName val="Population projections 2040"/>
      <sheetName val="Sheet1"/>
    </sheetNames>
    <sheetDataSet>
      <sheetData sheetId="0">
        <row r="8">
          <cell r="AB8" t="str">
            <v>Afghanistan</v>
          </cell>
        </row>
        <row r="9">
          <cell r="AB9" t="str">
            <v>Albania</v>
          </cell>
        </row>
        <row r="10">
          <cell r="AB10" t="str">
            <v>Algeria</v>
          </cell>
        </row>
        <row r="11">
          <cell r="AB11" t="str">
            <v>Angola</v>
          </cell>
        </row>
        <row r="12">
          <cell r="AB12" t="str">
            <v>Anguilla</v>
          </cell>
        </row>
        <row r="13">
          <cell r="AB13" t="str">
            <v>Antigua and Barbuda</v>
          </cell>
        </row>
        <row r="14">
          <cell r="AB14" t="str">
            <v>Argentina</v>
          </cell>
        </row>
        <row r="15">
          <cell r="AB15" t="str">
            <v>Armenia</v>
          </cell>
        </row>
        <row r="16">
          <cell r="AB16" t="str">
            <v>Azerbaijan</v>
          </cell>
        </row>
        <row r="17">
          <cell r="AB17" t="str">
            <v>Bangladesh</v>
          </cell>
        </row>
        <row r="18">
          <cell r="AB18" t="str">
            <v>Belarus</v>
          </cell>
        </row>
        <row r="19">
          <cell r="AB19" t="str">
            <v>Belize</v>
          </cell>
        </row>
        <row r="20">
          <cell r="AB20" t="str">
            <v>Benin</v>
          </cell>
        </row>
        <row r="21">
          <cell r="AB21" t="str">
            <v>Bhutan</v>
          </cell>
        </row>
        <row r="22">
          <cell r="AB22" t="str">
            <v>Bolivia</v>
          </cell>
        </row>
        <row r="23">
          <cell r="AB23" t="str">
            <v>Bosnia and Herzegovina</v>
          </cell>
        </row>
        <row r="24">
          <cell r="AB24" t="str">
            <v>Botswana</v>
          </cell>
        </row>
        <row r="25">
          <cell r="AB25" t="str">
            <v>Brazil</v>
          </cell>
        </row>
        <row r="26">
          <cell r="AB26" t="str">
            <v>Burkina Faso</v>
          </cell>
        </row>
        <row r="27">
          <cell r="AB27" t="str">
            <v>Burundi</v>
          </cell>
        </row>
        <row r="28">
          <cell r="AB28" t="str">
            <v>Cambodia</v>
          </cell>
        </row>
        <row r="29">
          <cell r="AB29" t="str">
            <v>Cameroon</v>
          </cell>
        </row>
        <row r="30">
          <cell r="AB30" t="str">
            <v>Cabo Verde</v>
          </cell>
        </row>
        <row r="31">
          <cell r="AB31" t="str">
            <v>Central African Republic</v>
          </cell>
        </row>
        <row r="32">
          <cell r="AB32" t="str">
            <v>Chad</v>
          </cell>
        </row>
        <row r="33">
          <cell r="AB33" t="str">
            <v>Chile</v>
          </cell>
        </row>
        <row r="34">
          <cell r="AB34" t="str">
            <v>China (People's Republic of)</v>
          </cell>
        </row>
        <row r="35">
          <cell r="AB35" t="str">
            <v>Colombia</v>
          </cell>
        </row>
        <row r="36">
          <cell r="AB36" t="str">
            <v>Comoros</v>
          </cell>
        </row>
        <row r="37">
          <cell r="AB37" t="str">
            <v>Democratic Republic of the Congo</v>
          </cell>
        </row>
        <row r="38">
          <cell r="AB38" t="str">
            <v>Congo</v>
          </cell>
        </row>
        <row r="39">
          <cell r="AB39" t="str">
            <v>Cook Islands</v>
          </cell>
        </row>
        <row r="40">
          <cell r="AB40" t="str">
            <v>Costa Rica</v>
          </cell>
        </row>
        <row r="41">
          <cell r="AB41" t="str">
            <v>Côte d'Ivoire</v>
          </cell>
        </row>
        <row r="42">
          <cell r="AB42" t="str">
            <v>Cuba</v>
          </cell>
        </row>
        <row r="43">
          <cell r="AB43" t="str">
            <v>Djibouti</v>
          </cell>
        </row>
        <row r="44">
          <cell r="AB44" t="str">
            <v>Dominica</v>
          </cell>
        </row>
        <row r="45">
          <cell r="AB45" t="str">
            <v>Dominican Republic</v>
          </cell>
        </row>
        <row r="46">
          <cell r="AB46" t="str">
            <v>Ecuador</v>
          </cell>
        </row>
        <row r="47">
          <cell r="AB47" t="str">
            <v>Egypt</v>
          </cell>
        </row>
        <row r="48">
          <cell r="AB48" t="str">
            <v>El Salvador</v>
          </cell>
        </row>
        <row r="49">
          <cell r="AB49" t="str">
            <v>Equatorial Guinea</v>
          </cell>
        </row>
        <row r="50">
          <cell r="AB50" t="str">
            <v>Eritrea</v>
          </cell>
        </row>
        <row r="51">
          <cell r="AB51" t="str">
            <v>Ethiopia</v>
          </cell>
        </row>
        <row r="52">
          <cell r="AB52" t="str">
            <v>Fiji</v>
          </cell>
        </row>
        <row r="53">
          <cell r="AB53" t="str">
            <v>Gabon</v>
          </cell>
        </row>
        <row r="54">
          <cell r="AB54" t="str">
            <v>Gambia</v>
          </cell>
        </row>
        <row r="55">
          <cell r="AB55" t="str">
            <v>Georgia</v>
          </cell>
        </row>
        <row r="56">
          <cell r="AB56" t="str">
            <v>Ghana</v>
          </cell>
        </row>
        <row r="57">
          <cell r="AB57" t="str">
            <v>Grenada</v>
          </cell>
        </row>
        <row r="58">
          <cell r="AB58" t="str">
            <v>Guatemala</v>
          </cell>
        </row>
        <row r="59">
          <cell r="AB59" t="str">
            <v>Guinea</v>
          </cell>
        </row>
        <row r="60">
          <cell r="AB60" t="str">
            <v>Guinea-Bissau</v>
          </cell>
        </row>
        <row r="61">
          <cell r="AB61" t="str">
            <v>Guyana</v>
          </cell>
        </row>
        <row r="62">
          <cell r="AB62" t="str">
            <v>Haiti</v>
          </cell>
        </row>
        <row r="63">
          <cell r="AB63" t="str">
            <v>Honduras</v>
          </cell>
        </row>
        <row r="64">
          <cell r="AB64" t="str">
            <v>India</v>
          </cell>
        </row>
        <row r="65">
          <cell r="AB65" t="str">
            <v>Indonesia</v>
          </cell>
        </row>
        <row r="66">
          <cell r="AB66" t="str">
            <v>Iran</v>
          </cell>
        </row>
        <row r="67">
          <cell r="AB67" t="str">
            <v>Iraq</v>
          </cell>
        </row>
        <row r="68">
          <cell r="AB68" t="str">
            <v>Jamaica</v>
          </cell>
        </row>
        <row r="69">
          <cell r="AB69" t="str">
            <v>Jordan</v>
          </cell>
        </row>
        <row r="70">
          <cell r="AB70" t="str">
            <v>Kazakhstan</v>
          </cell>
        </row>
        <row r="71">
          <cell r="AB71" t="str">
            <v>Kenya</v>
          </cell>
        </row>
        <row r="72">
          <cell r="AB72" t="str">
            <v>Kiribati</v>
          </cell>
        </row>
        <row r="73">
          <cell r="AB73" t="str">
            <v>Democratic People's Republic of Korea</v>
          </cell>
        </row>
        <row r="74">
          <cell r="AB74" t="str">
            <v>Kosovo</v>
          </cell>
        </row>
        <row r="75">
          <cell r="AB75" t="str">
            <v>Kyrgyzstan</v>
          </cell>
        </row>
        <row r="76">
          <cell r="AB76" t="str">
            <v>Lao People's Democratic Republic</v>
          </cell>
        </row>
        <row r="77">
          <cell r="AB77" t="str">
            <v>Lebanon</v>
          </cell>
        </row>
        <row r="78">
          <cell r="AB78" t="str">
            <v>Lesotho</v>
          </cell>
        </row>
        <row r="79">
          <cell r="AB79" t="str">
            <v>Liberia</v>
          </cell>
        </row>
        <row r="80">
          <cell r="AB80" t="str">
            <v>Libya</v>
          </cell>
        </row>
        <row r="81">
          <cell r="AB81" t="str">
            <v>Former Yugoslav Republic of Macedonia</v>
          </cell>
        </row>
        <row r="82">
          <cell r="AB82" t="str">
            <v>Madagascar</v>
          </cell>
        </row>
        <row r="83">
          <cell r="AB83" t="str">
            <v>Malawi</v>
          </cell>
        </row>
        <row r="84">
          <cell r="AB84" t="str">
            <v>Malaysia</v>
          </cell>
        </row>
        <row r="85">
          <cell r="AB85" t="str">
            <v>Maldives</v>
          </cell>
        </row>
        <row r="86">
          <cell r="AB86" t="str">
            <v>Mali</v>
          </cell>
        </row>
        <row r="87">
          <cell r="AB87" t="str">
            <v>Marshall Islands</v>
          </cell>
        </row>
        <row r="88">
          <cell r="AB88" t="str">
            <v>Mauritania</v>
          </cell>
        </row>
        <row r="89">
          <cell r="AB89" t="str">
            <v>Mauritius</v>
          </cell>
        </row>
        <row r="90">
          <cell r="AB90" t="str">
            <v>Mexico</v>
          </cell>
        </row>
        <row r="91">
          <cell r="AB91" t="str">
            <v>Micronesia</v>
          </cell>
        </row>
        <row r="92">
          <cell r="AB92" t="str">
            <v>Moldova</v>
          </cell>
        </row>
        <row r="93">
          <cell r="AB93" t="str">
            <v>Mongolia</v>
          </cell>
        </row>
        <row r="94">
          <cell r="AB94" t="str">
            <v>Montenegro</v>
          </cell>
        </row>
        <row r="95">
          <cell r="AB95" t="str">
            <v>Montserrat</v>
          </cell>
        </row>
        <row r="96">
          <cell r="AB96" t="str">
            <v>Morocco</v>
          </cell>
        </row>
        <row r="97">
          <cell r="AB97" t="str">
            <v>Mozambique</v>
          </cell>
        </row>
        <row r="98">
          <cell r="AB98" t="str">
            <v>Myanmar</v>
          </cell>
        </row>
        <row r="99">
          <cell r="AB99" t="str">
            <v>Namibia</v>
          </cell>
        </row>
        <row r="100">
          <cell r="AB100" t="str">
            <v>Nauru</v>
          </cell>
        </row>
        <row r="101">
          <cell r="AB101" t="str">
            <v>Nepal</v>
          </cell>
        </row>
        <row r="102">
          <cell r="AB102" t="str">
            <v>Nicaragua</v>
          </cell>
        </row>
        <row r="103">
          <cell r="AB103" t="str">
            <v>Niger</v>
          </cell>
        </row>
        <row r="104">
          <cell r="AB104" t="str">
            <v>Nigeria</v>
          </cell>
        </row>
        <row r="105">
          <cell r="AB105" t="str">
            <v>Niue</v>
          </cell>
        </row>
        <row r="106">
          <cell r="AB106" t="str">
            <v>Pakistan</v>
          </cell>
        </row>
        <row r="107">
          <cell r="AB107" t="str">
            <v>Palau</v>
          </cell>
        </row>
        <row r="108">
          <cell r="AB108" t="str">
            <v>Panama</v>
          </cell>
        </row>
        <row r="109">
          <cell r="AB109" t="str">
            <v>Papua New Guinea</v>
          </cell>
        </row>
        <row r="110">
          <cell r="AB110" t="str">
            <v>Paraguay</v>
          </cell>
        </row>
        <row r="111">
          <cell r="AB111" t="str">
            <v>Peru</v>
          </cell>
        </row>
        <row r="112">
          <cell r="AB112" t="str">
            <v>Philippines</v>
          </cell>
        </row>
        <row r="113">
          <cell r="AB113" t="str">
            <v>Rwanda</v>
          </cell>
        </row>
        <row r="114">
          <cell r="AB114" t="str">
            <v>Samoa</v>
          </cell>
        </row>
        <row r="115">
          <cell r="AB115" t="str">
            <v>Sao Tome and Principe</v>
          </cell>
        </row>
        <row r="116">
          <cell r="AB116" t="str">
            <v>Senegal</v>
          </cell>
        </row>
        <row r="117">
          <cell r="AB117" t="str">
            <v>Serbia</v>
          </cell>
        </row>
        <row r="118">
          <cell r="AB118" t="str">
            <v>Seychelles</v>
          </cell>
        </row>
        <row r="119">
          <cell r="AB119" t="str">
            <v>Sierra Leone</v>
          </cell>
        </row>
        <row r="120">
          <cell r="AB120" t="str">
            <v>Solomon Islands</v>
          </cell>
        </row>
        <row r="121">
          <cell r="AB121" t="str">
            <v>Somalia</v>
          </cell>
        </row>
        <row r="122">
          <cell r="AB122" t="str">
            <v>South Africa</v>
          </cell>
        </row>
        <row r="123">
          <cell r="AB123" t="str">
            <v>South Sudan</v>
          </cell>
        </row>
        <row r="124">
          <cell r="AB124" t="str">
            <v>Sri Lanka</v>
          </cell>
        </row>
        <row r="125">
          <cell r="AB125" t="str">
            <v>Saint Helena</v>
          </cell>
        </row>
        <row r="126">
          <cell r="AB126" t="str">
            <v>Saint Kitts and Nevis</v>
          </cell>
        </row>
        <row r="127">
          <cell r="AB127" t="str">
            <v>Saint Lucia</v>
          </cell>
        </row>
        <row r="128">
          <cell r="AB128" t="str">
            <v>Saint Vincent and the Grenadines</v>
          </cell>
        </row>
        <row r="129">
          <cell r="AB129" t="str">
            <v>Sudan</v>
          </cell>
        </row>
        <row r="130">
          <cell r="AB130" t="str">
            <v>Suriname</v>
          </cell>
        </row>
        <row r="131">
          <cell r="AB131" t="str">
            <v>Swaziland</v>
          </cell>
        </row>
        <row r="132">
          <cell r="AB132" t="str">
            <v>Syrian Arab Republic</v>
          </cell>
        </row>
        <row r="133">
          <cell r="AB133" t="str">
            <v>Tajikistan</v>
          </cell>
        </row>
        <row r="134">
          <cell r="AB134" t="str">
            <v>Tanzania</v>
          </cell>
        </row>
        <row r="135">
          <cell r="AB135" t="str">
            <v>Thailand</v>
          </cell>
        </row>
        <row r="136">
          <cell r="AB136" t="str">
            <v>Timor-Leste</v>
          </cell>
        </row>
        <row r="137">
          <cell r="AB137" t="str">
            <v>Togo</v>
          </cell>
        </row>
        <row r="138">
          <cell r="AB138" t="str">
            <v>Tokelau</v>
          </cell>
        </row>
        <row r="139">
          <cell r="AB139" t="str">
            <v>Tonga</v>
          </cell>
        </row>
        <row r="140">
          <cell r="AB140" t="str">
            <v>Tunisia</v>
          </cell>
        </row>
        <row r="141">
          <cell r="AB141" t="str">
            <v>Turkey</v>
          </cell>
        </row>
        <row r="142">
          <cell r="AB142" t="str">
            <v>Turkmenistan</v>
          </cell>
        </row>
        <row r="143">
          <cell r="AB143" t="str">
            <v>Tuvalu</v>
          </cell>
        </row>
        <row r="144">
          <cell r="AB144" t="str">
            <v>Uganda</v>
          </cell>
        </row>
        <row r="145">
          <cell r="AB145" t="str">
            <v>Ukraine</v>
          </cell>
        </row>
        <row r="146">
          <cell r="AB146" t="str">
            <v>Uruguay</v>
          </cell>
        </row>
        <row r="147">
          <cell r="AB147" t="str">
            <v>Uzbekistan</v>
          </cell>
        </row>
        <row r="148">
          <cell r="AB148" t="str">
            <v>Vanuatu</v>
          </cell>
        </row>
        <row r="149">
          <cell r="AB149" t="str">
            <v>Venezuela</v>
          </cell>
        </row>
        <row r="150">
          <cell r="AB150" t="str">
            <v>Viet Nam</v>
          </cell>
        </row>
        <row r="151">
          <cell r="AB151" t="str">
            <v>Wallis and Futuna</v>
          </cell>
        </row>
        <row r="152">
          <cell r="AB152" t="str">
            <v>West Bank and Gaza Strip</v>
          </cell>
        </row>
        <row r="153">
          <cell r="AB153" t="str">
            <v>Yemen</v>
          </cell>
        </row>
        <row r="154">
          <cell r="AB154" t="str">
            <v>Zambia</v>
          </cell>
        </row>
        <row r="155">
          <cell r="AB155" t="str">
            <v>Zimbabwe</v>
          </cell>
        </row>
        <row r="156">
          <cell r="AB156" t="str">
            <v>Suriname</v>
          </cell>
        </row>
        <row r="157">
          <cell r="AB157" t="str">
            <v>Swaziland</v>
          </cell>
        </row>
        <row r="158">
          <cell r="AB158" t="str">
            <v>Syrian Arab Republic</v>
          </cell>
        </row>
        <row r="159">
          <cell r="AB159" t="str">
            <v>Tajikistan</v>
          </cell>
        </row>
        <row r="160">
          <cell r="AB160" t="str">
            <v>Tanzania</v>
          </cell>
        </row>
        <row r="161">
          <cell r="AB161" t="str">
            <v>Thailand</v>
          </cell>
        </row>
        <row r="162">
          <cell r="AB162" t="str">
            <v>Timor-Leste</v>
          </cell>
        </row>
        <row r="163">
          <cell r="AB163" t="str">
            <v>Togo</v>
          </cell>
        </row>
        <row r="164">
          <cell r="AB164" t="str">
            <v>Tokelau</v>
          </cell>
        </row>
        <row r="165">
          <cell r="AB165" t="str">
            <v>Tonga</v>
          </cell>
        </row>
        <row r="166">
          <cell r="AB166" t="str">
            <v>Tunisia</v>
          </cell>
        </row>
        <row r="167">
          <cell r="AB167" t="str">
            <v>Turkey</v>
          </cell>
        </row>
        <row r="168">
          <cell r="AB168" t="str">
            <v>Turkmenistan</v>
          </cell>
        </row>
        <row r="169">
          <cell r="AB169" t="str">
            <v>Tuvalu</v>
          </cell>
        </row>
        <row r="170">
          <cell r="AB170" t="str">
            <v>Uganda</v>
          </cell>
        </row>
        <row r="171">
          <cell r="AB171" t="str">
            <v>Ukraine</v>
          </cell>
        </row>
        <row r="172">
          <cell r="AB172" t="str">
            <v>Uruguay</v>
          </cell>
        </row>
        <row r="173">
          <cell r="AB173" t="str">
            <v>Uzbekistan</v>
          </cell>
        </row>
        <row r="174">
          <cell r="AB174" t="str">
            <v>Vanuatu</v>
          </cell>
        </row>
        <row r="175">
          <cell r="AB175" t="str">
            <v>Venezuela</v>
          </cell>
        </row>
        <row r="176">
          <cell r="AB176" t="str">
            <v>Viet Nam</v>
          </cell>
        </row>
        <row r="177">
          <cell r="AB177" t="str">
            <v>Wallis and Futuna</v>
          </cell>
        </row>
        <row r="178">
          <cell r="AB178" t="str">
            <v>West Bank and Gaza Strip</v>
          </cell>
        </row>
        <row r="179">
          <cell r="AB179" t="str">
            <v>Yemen</v>
          </cell>
        </row>
        <row r="180">
          <cell r="AB180" t="str">
            <v>Zambia</v>
          </cell>
        </row>
        <row r="181">
          <cell r="AB181" t="str">
            <v>Zimbabwe</v>
          </cell>
        </row>
      </sheetData>
      <sheetData sheetId="1">
        <row r="4">
          <cell r="C4">
            <v>215.68</v>
          </cell>
        </row>
      </sheetData>
      <sheetData sheetId="2">
        <row r="2">
          <cell r="A2" t="str">
            <v>146 developing countries</v>
          </cell>
        </row>
      </sheetData>
      <sheetData sheetId="3">
        <row r="3">
          <cell r="B3" t="str">
            <v>OECD name (2013)</v>
          </cell>
        </row>
      </sheetData>
      <sheetData sheetId="4">
        <row r="3">
          <cell r="A3" t="str">
            <v>OECD name (2013)</v>
          </cell>
        </row>
      </sheetData>
      <sheetData sheetId="5">
        <row r="3">
          <cell r="B3" t="str">
            <v>OECD name (2013)</v>
          </cell>
        </row>
      </sheetData>
      <sheetData sheetId="6">
        <row r="3">
          <cell r="B3" t="str">
            <v>OECD name (2013)</v>
          </cell>
        </row>
      </sheetData>
      <sheetData sheetId="7">
        <row r="3">
          <cell r="B3" t="str">
            <v>OECD name (2013)</v>
          </cell>
        </row>
      </sheetData>
      <sheetData sheetId="8">
        <row r="7">
          <cell r="A7" t="str">
            <v>Year</v>
          </cell>
        </row>
      </sheetData>
      <sheetData sheetId="9">
        <row r="7">
          <cell r="A7" t="str">
            <v>Year</v>
          </cell>
        </row>
      </sheetData>
      <sheetData sheetId="10">
        <row r="7">
          <cell r="A7" t="str">
            <v>Year</v>
          </cell>
        </row>
      </sheetData>
      <sheetData sheetId="11">
        <row r="4">
          <cell r="A4" t="str">
            <v>OECD name (2013)</v>
          </cell>
        </row>
      </sheetData>
      <sheetData sheetId="12">
        <row r="3">
          <cell r="A3" t="str">
            <v>OECD name (2013)</v>
          </cell>
        </row>
      </sheetData>
      <sheetData sheetId="13"/>
      <sheetData sheetId="14">
        <row r="4">
          <cell r="A4" t="str">
            <v>Country name</v>
          </cell>
        </row>
      </sheetData>
      <sheetData sheetId="15"/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4.3 data"/>
      <sheetName val="2.4.4 data"/>
      <sheetName val="2011 stats"/>
      <sheetName val="Largest flows govt exp pc group"/>
      <sheetName val="Largest flows"/>
      <sheetName val="Inclusion criteria"/>
      <sheetName val="Gross ODA"/>
      <sheetName val="Gross OOFs"/>
      <sheetName val="FDI"/>
      <sheetName val="Remittances"/>
      <sheetName val="Portfolio Equity"/>
      <sheetName val="Net Disbs Long Term Debt const"/>
      <sheetName val="Short Term Debt constant"/>
      <sheetName val="Groups"/>
      <sheetName val="Population Data"/>
      <sheetName val="Poverty N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G4" t="str">
            <v>$0 - $200 per capita</v>
          </cell>
        </row>
        <row r="5">
          <cell r="G5" t="str">
            <v>$200- $500 per capita</v>
          </cell>
        </row>
        <row r="6">
          <cell r="G6" t="str">
            <v>$500 - $1k per capita</v>
          </cell>
        </row>
        <row r="7">
          <cell r="G7" t="str">
            <v>$1k - 1.5k per capita</v>
          </cell>
        </row>
        <row r="8">
          <cell r="G8" t="str">
            <v>$1.5k - 2k per capita</v>
          </cell>
        </row>
        <row r="9">
          <cell r="G9" t="str">
            <v>$2k+ per capita</v>
          </cell>
        </row>
      </sheetData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ANNUAL"/>
      <sheetName val="SUMMARY STATS"/>
    </sheetNames>
    <sheetDataSet>
      <sheetData sheetId="0">
        <row r="2">
          <cell r="A2" t="str">
            <v>PHILIPPINE OVERSEAS EMPLOYMENT ADMINISTRATION</v>
          </cell>
        </row>
        <row r="3">
          <cell r="A3" t="str">
            <v>Deployed Landbased Overseas Filipino Workers by Destination</v>
          </cell>
        </row>
        <row r="7">
          <cell r="B7" t="str">
            <v xml:space="preserve">   1998</v>
          </cell>
          <cell r="C7" t="str">
            <v xml:space="preserve">   1999</v>
          </cell>
          <cell r="D7" t="str">
            <v xml:space="preserve">   2000</v>
          </cell>
          <cell r="F7">
            <v>36892</v>
          </cell>
          <cell r="G7">
            <v>36923</v>
          </cell>
          <cell r="H7">
            <v>36951</v>
          </cell>
          <cell r="I7">
            <v>36982</v>
          </cell>
          <cell r="J7">
            <v>37012</v>
          </cell>
          <cell r="K7">
            <v>37043</v>
          </cell>
          <cell r="L7">
            <v>37073</v>
          </cell>
          <cell r="M7">
            <v>37104</v>
          </cell>
          <cell r="N7">
            <v>37135</v>
          </cell>
          <cell r="O7">
            <v>37165</v>
          </cell>
          <cell r="P7">
            <v>37196</v>
          </cell>
          <cell r="Q7">
            <v>37226</v>
          </cell>
          <cell r="S7">
            <v>2000</v>
          </cell>
          <cell r="T7" t="str">
            <v>2001</v>
          </cell>
          <cell r="U7" t="str">
            <v>% Change</v>
          </cell>
        </row>
        <row r="9">
          <cell r="A9" t="str">
            <v>MIDDLE EAST</v>
          </cell>
          <cell r="B9">
            <v>279767</v>
          </cell>
          <cell r="C9">
            <v>287076</v>
          </cell>
          <cell r="D9">
            <v>283291</v>
          </cell>
          <cell r="F9">
            <v>34691</v>
          </cell>
          <cell r="G9">
            <v>23046</v>
          </cell>
          <cell r="H9">
            <v>21094</v>
          </cell>
          <cell r="I9">
            <v>23967</v>
          </cell>
          <cell r="J9">
            <v>31906</v>
          </cell>
          <cell r="K9">
            <v>30134</v>
          </cell>
          <cell r="L9">
            <v>25085</v>
          </cell>
          <cell r="M9">
            <v>23905</v>
          </cell>
          <cell r="N9">
            <v>26311</v>
          </cell>
          <cell r="O9">
            <v>21012</v>
          </cell>
          <cell r="P9">
            <v>20370</v>
          </cell>
          <cell r="Q9">
            <v>16012</v>
          </cell>
          <cell r="S9">
            <v>283291</v>
          </cell>
          <cell r="T9">
            <v>297533</v>
          </cell>
          <cell r="U9">
            <v>5.027339378942508E-2</v>
          </cell>
        </row>
        <row r="10">
          <cell r="A10" t="str">
            <v xml:space="preserve">    Bahrain</v>
          </cell>
          <cell r="B10">
            <v>5180</v>
          </cell>
          <cell r="C10">
            <v>5592</v>
          </cell>
          <cell r="D10">
            <v>5498</v>
          </cell>
          <cell r="F10">
            <v>554</v>
          </cell>
          <cell r="G10">
            <v>456</v>
          </cell>
          <cell r="H10">
            <v>354</v>
          </cell>
          <cell r="I10">
            <v>444</v>
          </cell>
          <cell r="J10">
            <v>667</v>
          </cell>
          <cell r="K10">
            <v>622</v>
          </cell>
          <cell r="L10">
            <v>496</v>
          </cell>
          <cell r="M10">
            <v>492</v>
          </cell>
          <cell r="N10">
            <v>543</v>
          </cell>
          <cell r="O10">
            <v>469</v>
          </cell>
          <cell r="P10">
            <v>358</v>
          </cell>
          <cell r="Q10">
            <v>406</v>
          </cell>
          <cell r="S10">
            <v>5498</v>
          </cell>
          <cell r="T10">
            <v>5861</v>
          </cell>
          <cell r="U10">
            <v>6.6024008730447337E-2</v>
          </cell>
        </row>
        <row r="11">
          <cell r="A11" t="str">
            <v xml:space="preserve">    Egypt</v>
          </cell>
          <cell r="B11">
            <v>358</v>
          </cell>
          <cell r="C11">
            <v>334</v>
          </cell>
          <cell r="D11">
            <v>487</v>
          </cell>
          <cell r="F11">
            <v>69</v>
          </cell>
          <cell r="G11">
            <v>55</v>
          </cell>
          <cell r="H11">
            <v>62</v>
          </cell>
          <cell r="I11">
            <v>40</v>
          </cell>
          <cell r="J11">
            <v>42</v>
          </cell>
          <cell r="K11">
            <v>68</v>
          </cell>
          <cell r="L11">
            <v>63</v>
          </cell>
          <cell r="M11">
            <v>58</v>
          </cell>
          <cell r="N11">
            <v>29</v>
          </cell>
          <cell r="O11">
            <v>15</v>
          </cell>
          <cell r="P11">
            <v>23</v>
          </cell>
          <cell r="Q11">
            <v>15</v>
          </cell>
          <cell r="S11">
            <v>487</v>
          </cell>
          <cell r="T11">
            <v>539</v>
          </cell>
          <cell r="U11">
            <v>0.10677618069815198</v>
          </cell>
        </row>
        <row r="12">
          <cell r="A12" t="str">
            <v xml:space="preserve">    Iran</v>
          </cell>
          <cell r="B12">
            <v>18</v>
          </cell>
          <cell r="C12">
            <v>24</v>
          </cell>
          <cell r="D12">
            <v>132</v>
          </cell>
          <cell r="F12">
            <v>61</v>
          </cell>
          <cell r="G12">
            <v>33</v>
          </cell>
          <cell r="H12">
            <v>68</v>
          </cell>
          <cell r="I12">
            <v>30</v>
          </cell>
          <cell r="J12">
            <v>44</v>
          </cell>
          <cell r="K12">
            <v>172</v>
          </cell>
          <cell r="L12">
            <v>86</v>
          </cell>
          <cell r="M12">
            <v>22</v>
          </cell>
          <cell r="N12">
            <v>10</v>
          </cell>
          <cell r="O12">
            <v>1</v>
          </cell>
          <cell r="P12">
            <v>101</v>
          </cell>
          <cell r="Q12">
            <v>13</v>
          </cell>
          <cell r="S12">
            <v>132</v>
          </cell>
          <cell r="T12">
            <v>641</v>
          </cell>
          <cell r="U12">
            <v>3.8560606060606064</v>
          </cell>
        </row>
        <row r="13">
          <cell r="A13" t="str">
            <v xml:space="preserve">    Iraq</v>
          </cell>
          <cell r="B13">
            <v>10</v>
          </cell>
          <cell r="C13">
            <v>23</v>
          </cell>
          <cell r="D13">
            <v>42</v>
          </cell>
          <cell r="F13">
            <v>5</v>
          </cell>
          <cell r="G13">
            <v>2</v>
          </cell>
          <cell r="H13">
            <v>0</v>
          </cell>
          <cell r="I13">
            <v>53</v>
          </cell>
          <cell r="J13">
            <v>3</v>
          </cell>
          <cell r="K13">
            <v>2</v>
          </cell>
          <cell r="L13">
            <v>3</v>
          </cell>
          <cell r="M13">
            <v>2</v>
          </cell>
          <cell r="N13">
            <v>6</v>
          </cell>
          <cell r="O13">
            <v>1</v>
          </cell>
          <cell r="P13">
            <v>5</v>
          </cell>
          <cell r="Q13">
            <v>4</v>
          </cell>
          <cell r="S13">
            <v>42</v>
          </cell>
          <cell r="T13">
            <v>86</v>
          </cell>
          <cell r="U13">
            <v>1.0476190476190474</v>
          </cell>
        </row>
        <row r="14">
          <cell r="A14" t="str">
            <v xml:space="preserve">    Israel</v>
          </cell>
          <cell r="B14">
            <v>2022</v>
          </cell>
          <cell r="C14">
            <v>3488</v>
          </cell>
          <cell r="D14">
            <v>4429</v>
          </cell>
          <cell r="F14">
            <v>468</v>
          </cell>
          <cell r="G14">
            <v>423</v>
          </cell>
          <cell r="H14">
            <v>399</v>
          </cell>
          <cell r="I14">
            <v>300</v>
          </cell>
          <cell r="J14">
            <v>512</v>
          </cell>
          <cell r="K14">
            <v>530</v>
          </cell>
          <cell r="L14">
            <v>338</v>
          </cell>
          <cell r="M14">
            <v>467</v>
          </cell>
          <cell r="N14">
            <v>509</v>
          </cell>
          <cell r="O14">
            <v>525</v>
          </cell>
          <cell r="P14">
            <v>505</v>
          </cell>
          <cell r="Q14">
            <v>586</v>
          </cell>
          <cell r="S14">
            <v>4429</v>
          </cell>
          <cell r="T14">
            <v>5562</v>
          </cell>
          <cell r="U14">
            <v>0.2558139534883721</v>
          </cell>
        </row>
        <row r="15">
          <cell r="A15" t="str">
            <v xml:space="preserve">    Jordan</v>
          </cell>
          <cell r="B15">
            <v>551</v>
          </cell>
          <cell r="C15">
            <v>456</v>
          </cell>
          <cell r="D15">
            <v>541</v>
          </cell>
          <cell r="F15">
            <v>74</v>
          </cell>
          <cell r="G15">
            <v>37</v>
          </cell>
          <cell r="H15">
            <v>35</v>
          </cell>
          <cell r="I15">
            <v>36</v>
          </cell>
          <cell r="J15">
            <v>66</v>
          </cell>
          <cell r="K15">
            <v>52</v>
          </cell>
          <cell r="L15">
            <v>80</v>
          </cell>
          <cell r="M15">
            <v>46</v>
          </cell>
          <cell r="N15">
            <v>35</v>
          </cell>
          <cell r="O15">
            <v>34</v>
          </cell>
          <cell r="P15">
            <v>37</v>
          </cell>
          <cell r="Q15">
            <v>28</v>
          </cell>
          <cell r="S15">
            <v>541</v>
          </cell>
          <cell r="T15">
            <v>560</v>
          </cell>
          <cell r="U15">
            <v>3.512014787430684E-2</v>
          </cell>
        </row>
        <row r="16">
          <cell r="A16" t="str">
            <v xml:space="preserve">    Kuwait</v>
          </cell>
          <cell r="B16">
            <v>17372</v>
          </cell>
          <cell r="C16">
            <v>17628</v>
          </cell>
          <cell r="D16">
            <v>21490</v>
          </cell>
          <cell r="F16">
            <v>1821</v>
          </cell>
          <cell r="G16">
            <v>1650</v>
          </cell>
          <cell r="H16">
            <v>1459</v>
          </cell>
          <cell r="I16">
            <v>890</v>
          </cell>
          <cell r="J16">
            <v>2352</v>
          </cell>
          <cell r="K16">
            <v>2180</v>
          </cell>
          <cell r="L16">
            <v>2344</v>
          </cell>
          <cell r="M16">
            <v>1824</v>
          </cell>
          <cell r="N16">
            <v>2461</v>
          </cell>
          <cell r="O16">
            <v>1925</v>
          </cell>
          <cell r="P16">
            <v>1765</v>
          </cell>
          <cell r="Q16">
            <v>1285</v>
          </cell>
          <cell r="S16">
            <v>21490</v>
          </cell>
          <cell r="T16">
            <v>21956</v>
          </cell>
          <cell r="U16">
            <v>2.1684504420660833E-2</v>
          </cell>
        </row>
        <row r="17">
          <cell r="A17" t="str">
            <v xml:space="preserve">    Lebanon</v>
          </cell>
          <cell r="B17">
            <v>1342</v>
          </cell>
          <cell r="C17">
            <v>1674</v>
          </cell>
          <cell r="D17">
            <v>2783</v>
          </cell>
          <cell r="F17">
            <v>267</v>
          </cell>
          <cell r="G17">
            <v>206</v>
          </cell>
          <cell r="H17">
            <v>224</v>
          </cell>
          <cell r="I17">
            <v>233</v>
          </cell>
          <cell r="J17">
            <v>392</v>
          </cell>
          <cell r="K17">
            <v>338</v>
          </cell>
          <cell r="L17">
            <v>260</v>
          </cell>
          <cell r="M17">
            <v>286</v>
          </cell>
          <cell r="N17">
            <v>385</v>
          </cell>
          <cell r="O17">
            <v>283</v>
          </cell>
          <cell r="P17">
            <v>240</v>
          </cell>
          <cell r="Q17">
            <v>236</v>
          </cell>
          <cell r="S17">
            <v>2783</v>
          </cell>
          <cell r="T17">
            <v>3350</v>
          </cell>
          <cell r="U17">
            <v>0.20373697448796269</v>
          </cell>
        </row>
        <row r="18">
          <cell r="A18" t="str">
            <v xml:space="preserve">    Libya</v>
          </cell>
          <cell r="B18">
            <v>7084</v>
          </cell>
          <cell r="C18">
            <v>5937</v>
          </cell>
          <cell r="D18">
            <v>5962</v>
          </cell>
          <cell r="F18">
            <v>681</v>
          </cell>
          <cell r="G18">
            <v>332</v>
          </cell>
          <cell r="H18">
            <v>269</v>
          </cell>
          <cell r="I18">
            <v>299</v>
          </cell>
          <cell r="J18">
            <v>643</v>
          </cell>
          <cell r="K18">
            <v>578</v>
          </cell>
          <cell r="L18">
            <v>386</v>
          </cell>
          <cell r="M18">
            <v>508</v>
          </cell>
          <cell r="N18">
            <v>799</v>
          </cell>
          <cell r="O18">
            <v>402</v>
          </cell>
          <cell r="P18">
            <v>277</v>
          </cell>
          <cell r="Q18">
            <v>315</v>
          </cell>
          <cell r="S18">
            <v>5962</v>
          </cell>
          <cell r="T18">
            <v>5489</v>
          </cell>
          <cell r="U18">
            <v>-7.9335793357933615E-2</v>
          </cell>
        </row>
        <row r="19">
          <cell r="A19" t="str">
            <v xml:space="preserve">    Oman</v>
          </cell>
          <cell r="B19">
            <v>5199</v>
          </cell>
          <cell r="C19">
            <v>5089</v>
          </cell>
          <cell r="D19">
            <v>4739</v>
          </cell>
          <cell r="F19">
            <v>599</v>
          </cell>
          <cell r="G19">
            <v>355</v>
          </cell>
          <cell r="H19">
            <v>310</v>
          </cell>
          <cell r="I19">
            <v>359</v>
          </cell>
          <cell r="J19">
            <v>496</v>
          </cell>
          <cell r="K19">
            <v>459</v>
          </cell>
          <cell r="L19">
            <v>397</v>
          </cell>
          <cell r="M19">
            <v>435</v>
          </cell>
          <cell r="N19">
            <v>436</v>
          </cell>
          <cell r="O19">
            <v>311</v>
          </cell>
          <cell r="P19">
            <v>163</v>
          </cell>
          <cell r="Q19">
            <v>192</v>
          </cell>
          <cell r="S19">
            <v>4739</v>
          </cell>
          <cell r="T19">
            <v>4512</v>
          </cell>
          <cell r="U19">
            <v>-4.7900400928465925E-2</v>
          </cell>
        </row>
        <row r="20">
          <cell r="A20" t="str">
            <v xml:space="preserve">    Qatar</v>
          </cell>
          <cell r="B20">
            <v>10734</v>
          </cell>
          <cell r="C20">
            <v>7950</v>
          </cell>
          <cell r="D20">
            <v>8679</v>
          </cell>
          <cell r="F20">
            <v>832</v>
          </cell>
          <cell r="G20">
            <v>731</v>
          </cell>
          <cell r="H20">
            <v>777</v>
          </cell>
          <cell r="I20">
            <v>747</v>
          </cell>
          <cell r="J20">
            <v>1180</v>
          </cell>
          <cell r="K20">
            <v>1370</v>
          </cell>
          <cell r="L20">
            <v>893</v>
          </cell>
          <cell r="M20">
            <v>1077</v>
          </cell>
          <cell r="N20">
            <v>1075</v>
          </cell>
          <cell r="O20">
            <v>856</v>
          </cell>
          <cell r="P20">
            <v>680</v>
          </cell>
          <cell r="Q20">
            <v>551</v>
          </cell>
          <cell r="S20">
            <v>8679</v>
          </cell>
          <cell r="T20">
            <v>10769</v>
          </cell>
          <cell r="U20">
            <v>0.24081115335868186</v>
          </cell>
        </row>
        <row r="21">
          <cell r="A21" t="str">
            <v xml:space="preserve">    Saudi Arabia</v>
          </cell>
          <cell r="B21">
            <v>193698</v>
          </cell>
          <cell r="C21">
            <v>198556</v>
          </cell>
          <cell r="D21">
            <v>184724</v>
          </cell>
          <cell r="F21">
            <v>23798</v>
          </cell>
          <cell r="G21">
            <v>15245</v>
          </cell>
          <cell r="H21">
            <v>14001</v>
          </cell>
          <cell r="I21">
            <v>16245</v>
          </cell>
          <cell r="J21">
            <v>20775</v>
          </cell>
          <cell r="K21">
            <v>19647</v>
          </cell>
          <cell r="L21">
            <v>15754</v>
          </cell>
          <cell r="M21">
            <v>14734</v>
          </cell>
          <cell r="N21">
            <v>15394</v>
          </cell>
          <cell r="O21">
            <v>12849</v>
          </cell>
          <cell r="P21">
            <v>12777</v>
          </cell>
          <cell r="Q21">
            <v>9513</v>
          </cell>
          <cell r="S21">
            <v>184724</v>
          </cell>
          <cell r="T21">
            <v>190732</v>
          </cell>
          <cell r="U21">
            <v>3.2524198263355064E-2</v>
          </cell>
        </row>
        <row r="22">
          <cell r="A22" t="str">
            <v xml:space="preserve">    Syria</v>
          </cell>
          <cell r="B22">
            <v>99</v>
          </cell>
          <cell r="C22">
            <v>109</v>
          </cell>
          <cell r="D22">
            <v>151</v>
          </cell>
          <cell r="F22">
            <v>14</v>
          </cell>
          <cell r="G22">
            <v>112</v>
          </cell>
          <cell r="H22">
            <v>51</v>
          </cell>
          <cell r="I22">
            <v>1115</v>
          </cell>
          <cell r="J22">
            <v>4</v>
          </cell>
          <cell r="K22">
            <v>8</v>
          </cell>
          <cell r="L22">
            <v>76</v>
          </cell>
          <cell r="M22">
            <v>5</v>
          </cell>
          <cell r="N22">
            <v>168</v>
          </cell>
          <cell r="O22">
            <v>44</v>
          </cell>
          <cell r="P22">
            <v>105</v>
          </cell>
          <cell r="Q22">
            <v>3</v>
          </cell>
          <cell r="S22">
            <v>151</v>
          </cell>
          <cell r="T22">
            <v>1705</v>
          </cell>
          <cell r="U22">
            <v>10.291390728476822</v>
          </cell>
        </row>
        <row r="23">
          <cell r="A23" t="str">
            <v xml:space="preserve">    United Arab Emirates</v>
          </cell>
          <cell r="B23">
            <v>35485</v>
          </cell>
          <cell r="C23">
            <v>39633</v>
          </cell>
          <cell r="D23">
            <v>43045</v>
          </cell>
          <cell r="F23">
            <v>5387</v>
          </cell>
          <cell r="G23">
            <v>3370</v>
          </cell>
          <cell r="H23">
            <v>3024</v>
          </cell>
          <cell r="I23">
            <v>2540</v>
          </cell>
          <cell r="J23">
            <v>4668</v>
          </cell>
          <cell r="K23">
            <v>4062</v>
          </cell>
          <cell r="L23">
            <v>3863</v>
          </cell>
          <cell r="M23">
            <v>3914</v>
          </cell>
          <cell r="N23">
            <v>4414</v>
          </cell>
          <cell r="O23">
            <v>3260</v>
          </cell>
          <cell r="P23">
            <v>3302</v>
          </cell>
          <cell r="Q23">
            <v>2827</v>
          </cell>
          <cell r="S23">
            <v>43045</v>
          </cell>
          <cell r="T23">
            <v>44631</v>
          </cell>
          <cell r="U23">
            <v>3.6845162039725876E-2</v>
          </cell>
        </row>
        <row r="24">
          <cell r="A24" t="str">
            <v xml:space="preserve">    Yemen</v>
          </cell>
          <cell r="B24">
            <v>591</v>
          </cell>
          <cell r="C24">
            <v>582</v>
          </cell>
          <cell r="D24">
            <v>589</v>
          </cell>
          <cell r="F24">
            <v>61</v>
          </cell>
          <cell r="G24">
            <v>39</v>
          </cell>
          <cell r="H24">
            <v>61</v>
          </cell>
          <cell r="I24">
            <v>636</v>
          </cell>
          <cell r="J24">
            <v>62</v>
          </cell>
          <cell r="K24">
            <v>46</v>
          </cell>
          <cell r="L24">
            <v>46</v>
          </cell>
          <cell r="M24">
            <v>35</v>
          </cell>
          <cell r="N24">
            <v>47</v>
          </cell>
          <cell r="O24">
            <v>37</v>
          </cell>
          <cell r="P24">
            <v>32</v>
          </cell>
          <cell r="Q24">
            <v>38</v>
          </cell>
          <cell r="S24">
            <v>589</v>
          </cell>
          <cell r="T24">
            <v>1140</v>
          </cell>
          <cell r="U24">
            <v>0.93548387096774199</v>
          </cell>
        </row>
        <row r="25">
          <cell r="A25" t="str">
            <v xml:space="preserve">    Middle East ( unsp. )</v>
          </cell>
          <cell r="B25">
            <v>24</v>
          </cell>
          <cell r="C25">
            <v>1</v>
          </cell>
          <cell r="D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  <cell r="T25">
            <v>0</v>
          </cell>
          <cell r="U25">
            <v>0</v>
          </cell>
        </row>
        <row r="29">
          <cell r="A29" t="str">
            <v>PHILIPPINE OVERSEAS EMPLOYMENT ADMINISTRATION</v>
          </cell>
        </row>
        <row r="30">
          <cell r="A30" t="str">
            <v>Deployed Landbased Overseas Filipino Workers by Destination</v>
          </cell>
        </row>
        <row r="34">
          <cell r="B34" t="str">
            <v xml:space="preserve">   1998</v>
          </cell>
          <cell r="C34" t="str">
            <v xml:space="preserve">   1999</v>
          </cell>
          <cell r="D34" t="str">
            <v xml:space="preserve">   2000</v>
          </cell>
          <cell r="F34">
            <v>36892</v>
          </cell>
          <cell r="G34">
            <v>36923</v>
          </cell>
          <cell r="H34">
            <v>36951</v>
          </cell>
          <cell r="I34">
            <v>36982</v>
          </cell>
          <cell r="J34">
            <v>37012</v>
          </cell>
          <cell r="K34">
            <v>37043</v>
          </cell>
          <cell r="L34">
            <v>37073</v>
          </cell>
          <cell r="M34">
            <v>37104</v>
          </cell>
          <cell r="N34">
            <v>37135</v>
          </cell>
          <cell r="O34">
            <v>37165</v>
          </cell>
          <cell r="P34">
            <v>37196</v>
          </cell>
          <cell r="Q34">
            <v>37226</v>
          </cell>
          <cell r="S34">
            <v>2000</v>
          </cell>
          <cell r="T34" t="str">
            <v>2001</v>
          </cell>
          <cell r="U34" t="str">
            <v>% Change</v>
          </cell>
        </row>
        <row r="36">
          <cell r="A36" t="str">
            <v>ASIA</v>
          </cell>
          <cell r="B36">
            <v>307261</v>
          </cell>
          <cell r="C36">
            <v>299521</v>
          </cell>
          <cell r="D36">
            <v>292067</v>
          </cell>
          <cell r="F36">
            <v>41205</v>
          </cell>
          <cell r="G36">
            <v>19997</v>
          </cell>
          <cell r="H36">
            <v>20387</v>
          </cell>
          <cell r="I36">
            <v>28636</v>
          </cell>
          <cell r="J36">
            <v>25306</v>
          </cell>
          <cell r="K36">
            <v>22238</v>
          </cell>
          <cell r="L36">
            <v>22532</v>
          </cell>
          <cell r="M36">
            <v>28847</v>
          </cell>
          <cell r="N36">
            <v>19615</v>
          </cell>
          <cell r="O36">
            <v>19685</v>
          </cell>
          <cell r="P36">
            <v>18472</v>
          </cell>
          <cell r="Q36">
            <v>18131</v>
          </cell>
          <cell r="S36">
            <v>292067</v>
          </cell>
          <cell r="T36">
            <v>285051</v>
          </cell>
          <cell r="U36">
            <v>-2.4021885389311382E-2</v>
          </cell>
        </row>
        <row r="37">
          <cell r="A37" t="str">
            <v xml:space="preserve">    Afghanistan</v>
          </cell>
          <cell r="B37">
            <v>0</v>
          </cell>
          <cell r="C37">
            <v>16</v>
          </cell>
          <cell r="D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1</v>
          </cell>
          <cell r="T37">
            <v>0</v>
          </cell>
          <cell r="U37">
            <v>-1</v>
          </cell>
        </row>
        <row r="38">
          <cell r="A38" t="str">
            <v xml:space="preserve">    Bangladesh</v>
          </cell>
          <cell r="B38">
            <v>501</v>
          </cell>
          <cell r="C38">
            <v>220</v>
          </cell>
          <cell r="D38">
            <v>190</v>
          </cell>
          <cell r="F38">
            <v>55</v>
          </cell>
          <cell r="G38">
            <v>7</v>
          </cell>
          <cell r="H38">
            <v>16</v>
          </cell>
          <cell r="I38">
            <v>16</v>
          </cell>
          <cell r="J38">
            <v>13</v>
          </cell>
          <cell r="K38">
            <v>17</v>
          </cell>
          <cell r="L38">
            <v>20</v>
          </cell>
          <cell r="M38">
            <v>25</v>
          </cell>
          <cell r="N38">
            <v>17</v>
          </cell>
          <cell r="O38">
            <v>16</v>
          </cell>
          <cell r="P38">
            <v>7</v>
          </cell>
          <cell r="Q38">
            <v>21</v>
          </cell>
          <cell r="S38">
            <v>190</v>
          </cell>
          <cell r="T38">
            <v>230</v>
          </cell>
          <cell r="U38">
            <v>0.21052631578947367</v>
          </cell>
        </row>
        <row r="39">
          <cell r="A39" t="str">
            <v xml:space="preserve">    Bhutan</v>
          </cell>
          <cell r="B39">
            <v>0</v>
          </cell>
          <cell r="C39">
            <v>5</v>
          </cell>
          <cell r="D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1</v>
          </cell>
          <cell r="T39">
            <v>0</v>
          </cell>
          <cell r="U39">
            <v>-1</v>
          </cell>
        </row>
        <row r="40">
          <cell r="A40" t="str">
            <v xml:space="preserve">    Brunei</v>
          </cell>
          <cell r="B40">
            <v>16264</v>
          </cell>
          <cell r="C40">
            <v>12978</v>
          </cell>
          <cell r="D40">
            <v>13649</v>
          </cell>
          <cell r="F40">
            <v>1793</v>
          </cell>
          <cell r="G40">
            <v>934</v>
          </cell>
          <cell r="H40">
            <v>1067</v>
          </cell>
          <cell r="I40">
            <v>1252</v>
          </cell>
          <cell r="J40">
            <v>1260</v>
          </cell>
          <cell r="K40">
            <v>1224</v>
          </cell>
          <cell r="L40">
            <v>1212</v>
          </cell>
          <cell r="M40">
            <v>919</v>
          </cell>
          <cell r="N40">
            <v>912</v>
          </cell>
          <cell r="O40">
            <v>854</v>
          </cell>
          <cell r="P40">
            <v>876</v>
          </cell>
          <cell r="Q40">
            <v>765</v>
          </cell>
          <cell r="S40">
            <v>13649</v>
          </cell>
          <cell r="T40">
            <v>13068</v>
          </cell>
          <cell r="U40">
            <v>-4.2567221041834524E-2</v>
          </cell>
        </row>
        <row r="41">
          <cell r="A41" t="str">
            <v xml:space="preserve">    Cambodia</v>
          </cell>
          <cell r="B41">
            <v>179</v>
          </cell>
          <cell r="C41">
            <v>224</v>
          </cell>
          <cell r="D41">
            <v>355</v>
          </cell>
          <cell r="F41">
            <v>79</v>
          </cell>
          <cell r="G41">
            <v>30</v>
          </cell>
          <cell r="H41">
            <v>35</v>
          </cell>
          <cell r="I41">
            <v>41</v>
          </cell>
          <cell r="J41">
            <v>53</v>
          </cell>
          <cell r="K41">
            <v>42</v>
          </cell>
          <cell r="L41">
            <v>39</v>
          </cell>
          <cell r="M41">
            <v>31</v>
          </cell>
          <cell r="N41">
            <v>50</v>
          </cell>
          <cell r="O41">
            <v>38</v>
          </cell>
          <cell r="P41">
            <v>36</v>
          </cell>
          <cell r="Q41">
            <v>50</v>
          </cell>
          <cell r="S41">
            <v>355</v>
          </cell>
          <cell r="T41">
            <v>524</v>
          </cell>
          <cell r="U41">
            <v>0.47605633802816905</v>
          </cell>
        </row>
        <row r="42">
          <cell r="A42" t="str">
            <v xml:space="preserve">    China</v>
          </cell>
          <cell r="B42">
            <v>1280</v>
          </cell>
          <cell r="C42">
            <v>1858</v>
          </cell>
          <cell r="D42">
            <v>2348</v>
          </cell>
          <cell r="F42">
            <v>435</v>
          </cell>
          <cell r="G42">
            <v>223</v>
          </cell>
          <cell r="H42">
            <v>89</v>
          </cell>
          <cell r="I42">
            <v>99</v>
          </cell>
          <cell r="J42">
            <v>182</v>
          </cell>
          <cell r="K42">
            <v>120</v>
          </cell>
          <cell r="L42">
            <v>136</v>
          </cell>
          <cell r="M42">
            <v>121</v>
          </cell>
          <cell r="N42">
            <v>221</v>
          </cell>
          <cell r="O42">
            <v>184</v>
          </cell>
          <cell r="P42">
            <v>78</v>
          </cell>
          <cell r="Q42">
            <v>91</v>
          </cell>
          <cell r="S42">
            <v>2348</v>
          </cell>
          <cell r="T42">
            <v>1979</v>
          </cell>
          <cell r="U42">
            <v>-0.15715502555366268</v>
          </cell>
        </row>
        <row r="43">
          <cell r="A43" t="str">
            <v xml:space="preserve">    East Timor</v>
          </cell>
          <cell r="B43">
            <v>0</v>
          </cell>
          <cell r="C43">
            <v>0</v>
          </cell>
          <cell r="D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9</v>
          </cell>
          <cell r="K43">
            <v>8</v>
          </cell>
          <cell r="L43">
            <v>2</v>
          </cell>
          <cell r="M43">
            <v>1</v>
          </cell>
          <cell r="N43">
            <v>0</v>
          </cell>
          <cell r="O43">
            <v>0</v>
          </cell>
          <cell r="P43">
            <v>0</v>
          </cell>
          <cell r="Q43">
            <v>4</v>
          </cell>
          <cell r="S43">
            <v>0</v>
          </cell>
          <cell r="T43">
            <v>24</v>
          </cell>
          <cell r="U43">
            <v>0</v>
          </cell>
        </row>
        <row r="44">
          <cell r="A44" t="str">
            <v xml:space="preserve">    Hong Kong</v>
          </cell>
          <cell r="B44">
            <v>122337</v>
          </cell>
          <cell r="C44">
            <v>114779</v>
          </cell>
          <cell r="D44">
            <v>121762</v>
          </cell>
          <cell r="F44">
            <v>19984</v>
          </cell>
          <cell r="G44">
            <v>7394</v>
          </cell>
          <cell r="H44">
            <v>7149</v>
          </cell>
          <cell r="I44">
            <v>14019</v>
          </cell>
          <cell r="J44">
            <v>9280</v>
          </cell>
          <cell r="K44">
            <v>7771</v>
          </cell>
          <cell r="L44">
            <v>8454</v>
          </cell>
          <cell r="M44">
            <v>14918</v>
          </cell>
          <cell r="N44">
            <v>6847</v>
          </cell>
          <cell r="O44">
            <v>6157</v>
          </cell>
          <cell r="P44">
            <v>6009</v>
          </cell>
          <cell r="Q44">
            <v>5601</v>
          </cell>
          <cell r="S44">
            <v>121762</v>
          </cell>
          <cell r="T44">
            <v>113583</v>
          </cell>
          <cell r="U44">
            <v>-6.7172024112613138E-2</v>
          </cell>
        </row>
        <row r="45">
          <cell r="A45" t="str">
            <v xml:space="preserve">    India</v>
          </cell>
          <cell r="B45">
            <v>191</v>
          </cell>
          <cell r="C45">
            <v>165</v>
          </cell>
          <cell r="D45">
            <v>185</v>
          </cell>
          <cell r="F45">
            <v>52</v>
          </cell>
          <cell r="G45">
            <v>19</v>
          </cell>
          <cell r="H45">
            <v>16</v>
          </cell>
          <cell r="I45">
            <v>15</v>
          </cell>
          <cell r="J45">
            <v>29</v>
          </cell>
          <cell r="K45">
            <v>34</v>
          </cell>
          <cell r="L45">
            <v>15</v>
          </cell>
          <cell r="M45">
            <v>26</v>
          </cell>
          <cell r="N45">
            <v>23</v>
          </cell>
          <cell r="O45">
            <v>117</v>
          </cell>
          <cell r="P45">
            <v>24</v>
          </cell>
          <cell r="Q45">
            <v>84</v>
          </cell>
          <cell r="S45">
            <v>185</v>
          </cell>
          <cell r="T45">
            <v>454</v>
          </cell>
          <cell r="U45">
            <v>1.4540540540540539</v>
          </cell>
        </row>
        <row r="46">
          <cell r="A46" t="str">
            <v xml:space="preserve">    Indonesia</v>
          </cell>
          <cell r="B46">
            <v>2471</v>
          </cell>
          <cell r="C46">
            <v>1706</v>
          </cell>
          <cell r="D46">
            <v>1507</v>
          </cell>
          <cell r="F46">
            <v>465</v>
          </cell>
          <cell r="G46">
            <v>50</v>
          </cell>
          <cell r="H46">
            <v>71</v>
          </cell>
          <cell r="I46">
            <v>79</v>
          </cell>
          <cell r="J46">
            <v>104</v>
          </cell>
          <cell r="K46">
            <v>115</v>
          </cell>
          <cell r="L46">
            <v>118</v>
          </cell>
          <cell r="M46">
            <v>87</v>
          </cell>
          <cell r="N46">
            <v>90</v>
          </cell>
          <cell r="O46">
            <v>82</v>
          </cell>
          <cell r="P46">
            <v>62</v>
          </cell>
          <cell r="Q46">
            <v>88</v>
          </cell>
          <cell r="S46">
            <v>1507</v>
          </cell>
          <cell r="T46">
            <v>1411</v>
          </cell>
          <cell r="U46">
            <v>-6.3702720637027199E-2</v>
          </cell>
        </row>
        <row r="47">
          <cell r="A47" t="str">
            <v xml:space="preserve">    Japan</v>
          </cell>
          <cell r="B47">
            <v>38930</v>
          </cell>
          <cell r="C47">
            <v>46851</v>
          </cell>
          <cell r="D47">
            <v>63041</v>
          </cell>
          <cell r="F47">
            <v>4508</v>
          </cell>
          <cell r="G47">
            <v>5040</v>
          </cell>
          <cell r="H47">
            <v>5839</v>
          </cell>
          <cell r="I47">
            <v>6017</v>
          </cell>
          <cell r="J47">
            <v>6586</v>
          </cell>
          <cell r="K47">
            <v>5389</v>
          </cell>
          <cell r="L47">
            <v>7117</v>
          </cell>
          <cell r="M47">
            <v>6570</v>
          </cell>
          <cell r="N47">
            <v>5953</v>
          </cell>
          <cell r="O47">
            <v>6663</v>
          </cell>
          <cell r="P47">
            <v>7439</v>
          </cell>
          <cell r="Q47">
            <v>6972</v>
          </cell>
          <cell r="S47">
            <v>63041</v>
          </cell>
          <cell r="T47">
            <v>74093</v>
          </cell>
          <cell r="U47">
            <v>0.17531447787947529</v>
          </cell>
        </row>
        <row r="48">
          <cell r="A48" t="str">
            <v xml:space="preserve">    Kazakhstan</v>
          </cell>
          <cell r="B48">
            <v>3</v>
          </cell>
          <cell r="C48">
            <v>4</v>
          </cell>
          <cell r="D48">
            <v>32</v>
          </cell>
          <cell r="F48">
            <v>14</v>
          </cell>
          <cell r="G48">
            <v>2</v>
          </cell>
          <cell r="H48">
            <v>18</v>
          </cell>
          <cell r="I48">
            <v>9</v>
          </cell>
          <cell r="J48">
            <v>44</v>
          </cell>
          <cell r="K48">
            <v>35</v>
          </cell>
          <cell r="L48">
            <v>24</v>
          </cell>
          <cell r="M48">
            <v>82</v>
          </cell>
          <cell r="N48">
            <v>40</v>
          </cell>
          <cell r="O48">
            <v>19</v>
          </cell>
          <cell r="P48">
            <v>10</v>
          </cell>
          <cell r="Q48">
            <v>14</v>
          </cell>
          <cell r="S48">
            <v>32</v>
          </cell>
          <cell r="T48">
            <v>311</v>
          </cell>
          <cell r="U48">
            <v>8.71875</v>
          </cell>
        </row>
        <row r="49">
          <cell r="A49" t="str">
            <v xml:space="preserve">    Kirgiztan</v>
          </cell>
          <cell r="B49">
            <v>0</v>
          </cell>
          <cell r="C49">
            <v>2</v>
          </cell>
          <cell r="D49">
            <v>1</v>
          </cell>
          <cell r="F49">
            <v>1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S49">
            <v>1</v>
          </cell>
          <cell r="T49">
            <v>2</v>
          </cell>
          <cell r="U49">
            <v>1</v>
          </cell>
        </row>
        <row r="50">
          <cell r="A50" t="str">
            <v xml:space="preserve">    Korea</v>
          </cell>
          <cell r="B50">
            <v>2337</v>
          </cell>
          <cell r="C50">
            <v>4302</v>
          </cell>
          <cell r="D50">
            <v>4743</v>
          </cell>
          <cell r="F50">
            <v>434</v>
          </cell>
          <cell r="G50">
            <v>125</v>
          </cell>
          <cell r="H50">
            <v>183</v>
          </cell>
          <cell r="I50">
            <v>207</v>
          </cell>
          <cell r="J50">
            <v>228</v>
          </cell>
          <cell r="K50">
            <v>175</v>
          </cell>
          <cell r="L50">
            <v>227</v>
          </cell>
          <cell r="M50">
            <v>314</v>
          </cell>
          <cell r="N50">
            <v>198</v>
          </cell>
          <cell r="O50">
            <v>230</v>
          </cell>
          <cell r="P50">
            <v>109</v>
          </cell>
          <cell r="Q50">
            <v>125</v>
          </cell>
          <cell r="S50">
            <v>4743</v>
          </cell>
          <cell r="T50">
            <v>2555</v>
          </cell>
          <cell r="U50">
            <v>-0.46131140628294331</v>
          </cell>
        </row>
        <row r="51">
          <cell r="A51" t="str">
            <v xml:space="preserve">    Laos</v>
          </cell>
          <cell r="B51">
            <v>63</v>
          </cell>
          <cell r="C51">
            <v>82</v>
          </cell>
          <cell r="D51">
            <v>118</v>
          </cell>
          <cell r="F51">
            <v>17</v>
          </cell>
          <cell r="G51">
            <v>3</v>
          </cell>
          <cell r="H51">
            <v>4</v>
          </cell>
          <cell r="I51">
            <v>36</v>
          </cell>
          <cell r="J51">
            <v>10</v>
          </cell>
          <cell r="K51">
            <v>23</v>
          </cell>
          <cell r="L51">
            <v>5</v>
          </cell>
          <cell r="M51">
            <v>7</v>
          </cell>
          <cell r="N51">
            <v>45</v>
          </cell>
          <cell r="O51">
            <v>6</v>
          </cell>
          <cell r="P51">
            <v>6</v>
          </cell>
          <cell r="Q51">
            <v>12</v>
          </cell>
          <cell r="S51">
            <v>118</v>
          </cell>
          <cell r="T51">
            <v>174</v>
          </cell>
          <cell r="U51">
            <v>0.47457627118644075</v>
          </cell>
        </row>
        <row r="52">
          <cell r="A52" t="str">
            <v xml:space="preserve">    Macau</v>
          </cell>
          <cell r="B52">
            <v>2021</v>
          </cell>
          <cell r="C52">
            <v>1983</v>
          </cell>
          <cell r="D52">
            <v>2208</v>
          </cell>
          <cell r="F52">
            <v>333</v>
          </cell>
          <cell r="G52">
            <v>130</v>
          </cell>
          <cell r="H52">
            <v>142</v>
          </cell>
          <cell r="I52">
            <v>60</v>
          </cell>
          <cell r="J52">
            <v>212</v>
          </cell>
          <cell r="K52">
            <v>174</v>
          </cell>
          <cell r="L52">
            <v>142</v>
          </cell>
          <cell r="M52">
            <v>202</v>
          </cell>
          <cell r="N52">
            <v>180</v>
          </cell>
          <cell r="O52">
            <v>121</v>
          </cell>
          <cell r="P52">
            <v>62</v>
          </cell>
          <cell r="Q52">
            <v>102</v>
          </cell>
          <cell r="S52">
            <v>2208</v>
          </cell>
          <cell r="T52">
            <v>1860</v>
          </cell>
          <cell r="U52">
            <v>-0.15760869565217395</v>
          </cell>
        </row>
        <row r="53">
          <cell r="A53" t="str">
            <v xml:space="preserve">    Malaysia</v>
          </cell>
          <cell r="B53">
            <v>7132</v>
          </cell>
          <cell r="C53">
            <v>5978</v>
          </cell>
          <cell r="D53">
            <v>5450</v>
          </cell>
          <cell r="F53">
            <v>1341</v>
          </cell>
          <cell r="G53">
            <v>362</v>
          </cell>
          <cell r="H53">
            <v>368</v>
          </cell>
          <cell r="I53">
            <v>438</v>
          </cell>
          <cell r="J53">
            <v>620</v>
          </cell>
          <cell r="K53">
            <v>621</v>
          </cell>
          <cell r="L53">
            <v>454</v>
          </cell>
          <cell r="M53">
            <v>483</v>
          </cell>
          <cell r="N53">
            <v>409</v>
          </cell>
          <cell r="O53">
            <v>452</v>
          </cell>
          <cell r="P53">
            <v>344</v>
          </cell>
          <cell r="Q53">
            <v>336</v>
          </cell>
          <cell r="S53">
            <v>5450</v>
          </cell>
          <cell r="T53">
            <v>6228</v>
          </cell>
          <cell r="U53">
            <v>0.14275229357798169</v>
          </cell>
        </row>
        <row r="54">
          <cell r="A54" t="str">
            <v xml:space="preserve">    Maldives</v>
          </cell>
          <cell r="B54">
            <v>82</v>
          </cell>
          <cell r="C54">
            <v>147</v>
          </cell>
          <cell r="D54">
            <v>117</v>
          </cell>
          <cell r="F54">
            <v>20</v>
          </cell>
          <cell r="G54">
            <v>10</v>
          </cell>
          <cell r="H54">
            <v>3</v>
          </cell>
          <cell r="I54">
            <v>6</v>
          </cell>
          <cell r="J54">
            <v>9</v>
          </cell>
          <cell r="K54">
            <v>11</v>
          </cell>
          <cell r="L54">
            <v>12</v>
          </cell>
          <cell r="M54">
            <v>12</v>
          </cell>
          <cell r="N54">
            <v>10</v>
          </cell>
          <cell r="O54">
            <v>14</v>
          </cell>
          <cell r="P54">
            <v>7</v>
          </cell>
          <cell r="Q54">
            <v>9</v>
          </cell>
          <cell r="S54">
            <v>117</v>
          </cell>
          <cell r="T54">
            <v>123</v>
          </cell>
          <cell r="U54">
            <v>5.1282051282051322E-2</v>
          </cell>
        </row>
        <row r="55">
          <cell r="A55" t="str">
            <v xml:space="preserve">    Mongolia</v>
          </cell>
          <cell r="B55">
            <v>72</v>
          </cell>
          <cell r="C55">
            <v>31</v>
          </cell>
          <cell r="D55">
            <v>47</v>
          </cell>
          <cell r="F55">
            <v>6</v>
          </cell>
          <cell r="G55">
            <v>5</v>
          </cell>
          <cell r="H55">
            <v>1</v>
          </cell>
          <cell r="I55">
            <v>8</v>
          </cell>
          <cell r="J55">
            <v>1</v>
          </cell>
          <cell r="K55">
            <v>5</v>
          </cell>
          <cell r="L55">
            <v>1</v>
          </cell>
          <cell r="M55">
            <v>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47</v>
          </cell>
          <cell r="T55">
            <v>28</v>
          </cell>
          <cell r="U55">
            <v>-0.4042553191489362</v>
          </cell>
        </row>
        <row r="56">
          <cell r="A56" t="str">
            <v xml:space="preserve">    Myanmar</v>
          </cell>
          <cell r="B56">
            <v>153</v>
          </cell>
          <cell r="C56">
            <v>96</v>
          </cell>
          <cell r="D56">
            <v>153</v>
          </cell>
          <cell r="F56">
            <v>18</v>
          </cell>
          <cell r="G56">
            <v>7</v>
          </cell>
          <cell r="H56">
            <v>8</v>
          </cell>
          <cell r="I56">
            <v>57</v>
          </cell>
          <cell r="J56">
            <v>13</v>
          </cell>
          <cell r="K56">
            <v>8</v>
          </cell>
          <cell r="L56">
            <v>4</v>
          </cell>
          <cell r="M56">
            <v>15</v>
          </cell>
          <cell r="N56">
            <v>44</v>
          </cell>
          <cell r="O56">
            <v>12</v>
          </cell>
          <cell r="P56">
            <v>8</v>
          </cell>
          <cell r="Q56">
            <v>21</v>
          </cell>
          <cell r="S56">
            <v>153</v>
          </cell>
          <cell r="T56">
            <v>215</v>
          </cell>
          <cell r="U56">
            <v>0.40522875816993453</v>
          </cell>
        </row>
        <row r="57">
          <cell r="A57" t="str">
            <v xml:space="preserve">    Nepal</v>
          </cell>
          <cell r="B57">
            <v>3</v>
          </cell>
          <cell r="C57">
            <v>7</v>
          </cell>
          <cell r="D57">
            <v>7</v>
          </cell>
          <cell r="F57">
            <v>1</v>
          </cell>
          <cell r="G57">
            <v>0</v>
          </cell>
          <cell r="H57">
            <v>3</v>
          </cell>
          <cell r="I57">
            <v>1</v>
          </cell>
          <cell r="J57">
            <v>1</v>
          </cell>
          <cell r="K57">
            <v>0</v>
          </cell>
          <cell r="L57">
            <v>1</v>
          </cell>
          <cell r="M57">
            <v>1</v>
          </cell>
          <cell r="N57">
            <v>1</v>
          </cell>
          <cell r="O57">
            <v>1</v>
          </cell>
          <cell r="P57">
            <v>3</v>
          </cell>
          <cell r="Q57">
            <v>0</v>
          </cell>
          <cell r="S57">
            <v>7</v>
          </cell>
          <cell r="T57">
            <v>13</v>
          </cell>
          <cell r="U57">
            <v>0.85714285714285721</v>
          </cell>
        </row>
        <row r="58">
          <cell r="A58" t="str">
            <v xml:space="preserve">    Pakistan</v>
          </cell>
          <cell r="B58">
            <v>186</v>
          </cell>
          <cell r="C58">
            <v>136</v>
          </cell>
          <cell r="D58">
            <v>107</v>
          </cell>
          <cell r="F58">
            <v>27</v>
          </cell>
          <cell r="G58">
            <v>4</v>
          </cell>
          <cell r="H58">
            <v>3</v>
          </cell>
          <cell r="I58">
            <v>9</v>
          </cell>
          <cell r="J58">
            <v>2</v>
          </cell>
          <cell r="K58">
            <v>5</v>
          </cell>
          <cell r="L58">
            <v>59</v>
          </cell>
          <cell r="M58">
            <v>37</v>
          </cell>
          <cell r="N58">
            <v>14</v>
          </cell>
          <cell r="O58">
            <v>5</v>
          </cell>
          <cell r="P58">
            <v>9</v>
          </cell>
          <cell r="Q58">
            <v>6</v>
          </cell>
          <cell r="S58">
            <v>107</v>
          </cell>
          <cell r="T58">
            <v>180</v>
          </cell>
          <cell r="U58">
            <v>0.68224299065420557</v>
          </cell>
        </row>
        <row r="59">
          <cell r="A59" t="str">
            <v xml:space="preserve">    Singapore</v>
          </cell>
          <cell r="B59">
            <v>23175</v>
          </cell>
          <cell r="C59">
            <v>21812</v>
          </cell>
          <cell r="D59">
            <v>22873</v>
          </cell>
          <cell r="F59">
            <v>5400</v>
          </cell>
          <cell r="G59">
            <v>1348</v>
          </cell>
          <cell r="H59">
            <v>1629</v>
          </cell>
          <cell r="I59">
            <v>2469</v>
          </cell>
          <cell r="J59">
            <v>2468</v>
          </cell>
          <cell r="K59">
            <v>2761</v>
          </cell>
          <cell r="L59">
            <v>1743</v>
          </cell>
          <cell r="M59">
            <v>1729</v>
          </cell>
          <cell r="N59">
            <v>1580</v>
          </cell>
          <cell r="O59">
            <v>1557</v>
          </cell>
          <cell r="P59">
            <v>1548</v>
          </cell>
          <cell r="Q59">
            <v>2073</v>
          </cell>
          <cell r="S59">
            <v>22873</v>
          </cell>
          <cell r="T59">
            <v>26305</v>
          </cell>
          <cell r="U59">
            <v>0.15004590565295328</v>
          </cell>
        </row>
        <row r="60">
          <cell r="A60" t="str">
            <v xml:space="preserve">    Sri Lanka</v>
          </cell>
          <cell r="B60">
            <v>230</v>
          </cell>
          <cell r="C60">
            <v>290</v>
          </cell>
          <cell r="D60">
            <v>396</v>
          </cell>
          <cell r="F60">
            <v>90</v>
          </cell>
          <cell r="G60">
            <v>61</v>
          </cell>
          <cell r="H60">
            <v>93</v>
          </cell>
          <cell r="I60">
            <v>146</v>
          </cell>
          <cell r="J60">
            <v>24</v>
          </cell>
          <cell r="K60">
            <v>32</v>
          </cell>
          <cell r="L60">
            <v>16</v>
          </cell>
          <cell r="M60">
            <v>21</v>
          </cell>
          <cell r="N60">
            <v>64</v>
          </cell>
          <cell r="O60">
            <v>36</v>
          </cell>
          <cell r="P60">
            <v>31</v>
          </cell>
          <cell r="Q60">
            <v>15</v>
          </cell>
          <cell r="S60">
            <v>396</v>
          </cell>
          <cell r="T60">
            <v>629</v>
          </cell>
          <cell r="U60">
            <v>0.58838383838383845</v>
          </cell>
        </row>
        <row r="61">
          <cell r="A61" t="str">
            <v xml:space="preserve">    Tadzhikistan</v>
          </cell>
          <cell r="B61">
            <v>3</v>
          </cell>
          <cell r="C61">
            <v>3</v>
          </cell>
          <cell r="D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3</v>
          </cell>
          <cell r="O61">
            <v>0</v>
          </cell>
          <cell r="P61">
            <v>0</v>
          </cell>
          <cell r="Q61">
            <v>0</v>
          </cell>
          <cell r="S61">
            <v>0</v>
          </cell>
          <cell r="T61">
            <v>3</v>
          </cell>
          <cell r="U61">
            <v>0</v>
          </cell>
        </row>
        <row r="62">
          <cell r="A62" t="str">
            <v xml:space="preserve">    Taiwan</v>
          </cell>
          <cell r="B62">
            <v>87360</v>
          </cell>
          <cell r="C62">
            <v>84186</v>
          </cell>
          <cell r="D62">
            <v>51145</v>
          </cell>
          <cell r="F62">
            <v>5542</v>
          </cell>
          <cell r="G62">
            <v>4166</v>
          </cell>
          <cell r="H62">
            <v>3574</v>
          </cell>
          <cell r="I62">
            <v>2751</v>
          </cell>
          <cell r="J62">
            <v>3994</v>
          </cell>
          <cell r="K62">
            <v>3573</v>
          </cell>
          <cell r="L62">
            <v>2618</v>
          </cell>
          <cell r="M62">
            <v>3065</v>
          </cell>
          <cell r="N62">
            <v>2704</v>
          </cell>
          <cell r="O62">
            <v>2941</v>
          </cell>
          <cell r="P62">
            <v>1704</v>
          </cell>
          <cell r="Q62">
            <v>1679</v>
          </cell>
          <cell r="S62">
            <v>51145</v>
          </cell>
          <cell r="T62">
            <v>38311</v>
          </cell>
          <cell r="U62">
            <v>-0.25093362009971654</v>
          </cell>
        </row>
        <row r="63">
          <cell r="A63" t="str">
            <v xml:space="preserve">    Thailand</v>
          </cell>
          <cell r="B63">
            <v>1384</v>
          </cell>
          <cell r="C63">
            <v>1014</v>
          </cell>
          <cell r="D63">
            <v>1015</v>
          </cell>
          <cell r="F63">
            <v>437</v>
          </cell>
          <cell r="G63">
            <v>30</v>
          </cell>
          <cell r="H63">
            <v>42</v>
          </cell>
          <cell r="I63">
            <v>852</v>
          </cell>
          <cell r="J63">
            <v>102</v>
          </cell>
          <cell r="K63">
            <v>59</v>
          </cell>
          <cell r="L63">
            <v>76</v>
          </cell>
          <cell r="M63">
            <v>90</v>
          </cell>
          <cell r="N63">
            <v>146</v>
          </cell>
          <cell r="O63">
            <v>118</v>
          </cell>
          <cell r="P63">
            <v>66</v>
          </cell>
          <cell r="Q63">
            <v>38</v>
          </cell>
          <cell r="S63">
            <v>1015</v>
          </cell>
          <cell r="T63">
            <v>2056</v>
          </cell>
          <cell r="U63">
            <v>1.025615763546798</v>
          </cell>
        </row>
        <row r="64">
          <cell r="A64" t="str">
            <v xml:space="preserve">    Turkmenistan</v>
          </cell>
          <cell r="B64">
            <v>98</v>
          </cell>
          <cell r="C64">
            <v>35</v>
          </cell>
          <cell r="D64">
            <v>94</v>
          </cell>
          <cell r="F64">
            <v>11</v>
          </cell>
          <cell r="G64">
            <v>6</v>
          </cell>
          <cell r="H64">
            <v>15</v>
          </cell>
          <cell r="I64">
            <v>15</v>
          </cell>
          <cell r="J64">
            <v>2</v>
          </cell>
          <cell r="K64">
            <v>0</v>
          </cell>
          <cell r="L64">
            <v>6</v>
          </cell>
          <cell r="M64">
            <v>46</v>
          </cell>
          <cell r="N64">
            <v>10</v>
          </cell>
          <cell r="O64">
            <v>10</v>
          </cell>
          <cell r="P64">
            <v>4</v>
          </cell>
          <cell r="Q64">
            <v>1</v>
          </cell>
          <cell r="S64">
            <v>94</v>
          </cell>
          <cell r="T64">
            <v>126</v>
          </cell>
          <cell r="U64">
            <v>0.34042553191489366</v>
          </cell>
        </row>
        <row r="65">
          <cell r="A65" t="str">
            <v xml:space="preserve">    Uzbekistan</v>
          </cell>
          <cell r="B65">
            <v>4</v>
          </cell>
          <cell r="C65">
            <v>80</v>
          </cell>
          <cell r="D65">
            <v>28</v>
          </cell>
          <cell r="F65">
            <v>2</v>
          </cell>
          <cell r="G65">
            <v>1</v>
          </cell>
          <cell r="H65">
            <v>2</v>
          </cell>
          <cell r="I65">
            <v>4</v>
          </cell>
          <cell r="J65">
            <v>0</v>
          </cell>
          <cell r="K65">
            <v>2</v>
          </cell>
          <cell r="L65">
            <v>1</v>
          </cell>
          <cell r="M65">
            <v>1</v>
          </cell>
          <cell r="N65">
            <v>1</v>
          </cell>
          <cell r="O65">
            <v>3</v>
          </cell>
          <cell r="P65">
            <v>0</v>
          </cell>
          <cell r="Q65">
            <v>0</v>
          </cell>
          <cell r="S65">
            <v>28</v>
          </cell>
          <cell r="T65">
            <v>17</v>
          </cell>
          <cell r="U65">
            <v>-0.3928571428571429</v>
          </cell>
        </row>
        <row r="66">
          <cell r="A66" t="str">
            <v xml:space="preserve">    Vietnam</v>
          </cell>
          <cell r="B66">
            <v>802</v>
          </cell>
          <cell r="C66">
            <v>531</v>
          </cell>
          <cell r="D66">
            <v>494</v>
          </cell>
          <cell r="F66">
            <v>140</v>
          </cell>
          <cell r="G66">
            <v>40</v>
          </cell>
          <cell r="H66">
            <v>17</v>
          </cell>
          <cell r="I66">
            <v>30</v>
          </cell>
          <cell r="J66">
            <v>60</v>
          </cell>
          <cell r="K66">
            <v>33</v>
          </cell>
          <cell r="L66">
            <v>30</v>
          </cell>
          <cell r="M66">
            <v>43</v>
          </cell>
          <cell r="N66">
            <v>53</v>
          </cell>
          <cell r="O66">
            <v>49</v>
          </cell>
          <cell r="P66">
            <v>30</v>
          </cell>
          <cell r="Q66">
            <v>24</v>
          </cell>
          <cell r="S66">
            <v>494</v>
          </cell>
          <cell r="T66">
            <v>549</v>
          </cell>
          <cell r="U66">
            <v>0.11133603238866407</v>
          </cell>
        </row>
        <row r="71">
          <cell r="A71" t="str">
            <v>PHILIPPINE OVERSEAS EMPLOYMENT ADMINISTRATION</v>
          </cell>
        </row>
        <row r="72">
          <cell r="A72" t="str">
            <v>Deployed Landbased Overseas Filipino Workers by Destination</v>
          </cell>
        </row>
        <row r="76">
          <cell r="B76" t="str">
            <v xml:space="preserve">      1998</v>
          </cell>
          <cell r="C76" t="str">
            <v xml:space="preserve">      1999</v>
          </cell>
          <cell r="D76" t="str">
            <v xml:space="preserve">      2000</v>
          </cell>
          <cell r="F76">
            <v>36892</v>
          </cell>
          <cell r="G76">
            <v>36923</v>
          </cell>
          <cell r="H76">
            <v>36951</v>
          </cell>
          <cell r="I76">
            <v>36982</v>
          </cell>
          <cell r="J76">
            <v>37012</v>
          </cell>
          <cell r="K76">
            <v>37043</v>
          </cell>
          <cell r="L76">
            <v>37073</v>
          </cell>
          <cell r="M76">
            <v>37104</v>
          </cell>
          <cell r="N76">
            <v>37135</v>
          </cell>
          <cell r="O76">
            <v>37165</v>
          </cell>
          <cell r="P76">
            <v>37196</v>
          </cell>
          <cell r="Q76">
            <v>37226</v>
          </cell>
          <cell r="S76" t="str">
            <v xml:space="preserve">   2000</v>
          </cell>
          <cell r="T76" t="str">
            <v xml:space="preserve">   2001</v>
          </cell>
          <cell r="U76" t="str">
            <v>% Change</v>
          </cell>
        </row>
        <row r="78">
          <cell r="A78" t="str">
            <v>EUROPE</v>
          </cell>
          <cell r="B78">
            <v>26422</v>
          </cell>
          <cell r="C78">
            <v>30707</v>
          </cell>
          <cell r="D78">
            <v>39296</v>
          </cell>
          <cell r="F78">
            <v>4861</v>
          </cell>
          <cell r="G78">
            <v>3656</v>
          </cell>
          <cell r="H78">
            <v>2886</v>
          </cell>
          <cell r="I78">
            <v>3312</v>
          </cell>
          <cell r="J78">
            <v>5083</v>
          </cell>
          <cell r="K78">
            <v>3970</v>
          </cell>
          <cell r="L78">
            <v>3081</v>
          </cell>
          <cell r="M78">
            <v>4111</v>
          </cell>
          <cell r="N78">
            <v>4763</v>
          </cell>
          <cell r="O78">
            <v>2348</v>
          </cell>
          <cell r="P78">
            <v>2773</v>
          </cell>
          <cell r="Q78">
            <v>2175</v>
          </cell>
          <cell r="S78">
            <v>39296</v>
          </cell>
          <cell r="T78">
            <v>43019</v>
          </cell>
          <cell r="U78">
            <v>9.4742467426710109E-2</v>
          </cell>
        </row>
        <row r="79">
          <cell r="A79" t="str">
            <v xml:space="preserve">    Albania</v>
          </cell>
          <cell r="B79">
            <v>0</v>
          </cell>
          <cell r="C79">
            <v>1</v>
          </cell>
          <cell r="D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  <cell r="T79">
            <v>0</v>
          </cell>
          <cell r="U79">
            <v>0</v>
          </cell>
        </row>
        <row r="80">
          <cell r="A80" t="str">
            <v xml:space="preserve">    Andorra</v>
          </cell>
          <cell r="B80">
            <v>48</v>
          </cell>
          <cell r="C80">
            <v>64</v>
          </cell>
          <cell r="D80">
            <v>49</v>
          </cell>
          <cell r="F80">
            <v>12</v>
          </cell>
          <cell r="G80">
            <v>1</v>
          </cell>
          <cell r="H80">
            <v>0</v>
          </cell>
          <cell r="I80">
            <v>1</v>
          </cell>
          <cell r="J80">
            <v>24</v>
          </cell>
          <cell r="K80">
            <v>23</v>
          </cell>
          <cell r="L80">
            <v>10</v>
          </cell>
          <cell r="M80">
            <v>3</v>
          </cell>
          <cell r="N80">
            <v>2</v>
          </cell>
          <cell r="O80">
            <v>5</v>
          </cell>
          <cell r="P80">
            <v>5</v>
          </cell>
          <cell r="Q80">
            <v>6</v>
          </cell>
          <cell r="S80">
            <v>49</v>
          </cell>
          <cell r="T80">
            <v>92</v>
          </cell>
          <cell r="U80">
            <v>0.87755102040816335</v>
          </cell>
        </row>
        <row r="81">
          <cell r="A81" t="str">
            <v xml:space="preserve">    Austria</v>
          </cell>
          <cell r="B81">
            <v>468</v>
          </cell>
          <cell r="C81">
            <v>363</v>
          </cell>
          <cell r="D81">
            <v>334</v>
          </cell>
          <cell r="F81">
            <v>27</v>
          </cell>
          <cell r="G81">
            <v>19</v>
          </cell>
          <cell r="H81">
            <v>17</v>
          </cell>
          <cell r="I81">
            <v>12</v>
          </cell>
          <cell r="J81">
            <v>27</v>
          </cell>
          <cell r="K81">
            <v>29</v>
          </cell>
          <cell r="L81">
            <v>12</v>
          </cell>
          <cell r="M81">
            <v>24</v>
          </cell>
          <cell r="N81">
            <v>11</v>
          </cell>
          <cell r="O81">
            <v>11</v>
          </cell>
          <cell r="P81">
            <v>7</v>
          </cell>
          <cell r="Q81">
            <v>10</v>
          </cell>
          <cell r="S81">
            <v>334</v>
          </cell>
          <cell r="T81">
            <v>206</v>
          </cell>
          <cell r="U81">
            <v>-0.38323353293413176</v>
          </cell>
        </row>
        <row r="82">
          <cell r="A82" t="str">
            <v xml:space="preserve">    Azerbaijan</v>
          </cell>
          <cell r="B82">
            <v>53</v>
          </cell>
          <cell r="C82">
            <v>88</v>
          </cell>
          <cell r="D82">
            <v>76</v>
          </cell>
          <cell r="F82">
            <v>9</v>
          </cell>
          <cell r="G82">
            <v>7</v>
          </cell>
          <cell r="H82">
            <v>5</v>
          </cell>
          <cell r="I82">
            <v>9</v>
          </cell>
          <cell r="J82">
            <v>6</v>
          </cell>
          <cell r="K82">
            <v>8</v>
          </cell>
          <cell r="L82">
            <v>6</v>
          </cell>
          <cell r="M82">
            <v>6</v>
          </cell>
          <cell r="N82">
            <v>11</v>
          </cell>
          <cell r="O82">
            <v>6</v>
          </cell>
          <cell r="P82">
            <v>9</v>
          </cell>
          <cell r="Q82">
            <v>5</v>
          </cell>
          <cell r="S82">
            <v>76</v>
          </cell>
          <cell r="T82">
            <v>87</v>
          </cell>
          <cell r="U82">
            <v>0.14473684210526305</v>
          </cell>
        </row>
        <row r="83">
          <cell r="A83" t="str">
            <v xml:space="preserve">    Belgium</v>
          </cell>
          <cell r="B83">
            <v>183</v>
          </cell>
          <cell r="C83">
            <v>168</v>
          </cell>
          <cell r="D83">
            <v>160</v>
          </cell>
          <cell r="F83">
            <v>31</v>
          </cell>
          <cell r="G83">
            <v>6</v>
          </cell>
          <cell r="H83">
            <v>12</v>
          </cell>
          <cell r="I83">
            <v>13</v>
          </cell>
          <cell r="J83">
            <v>9</v>
          </cell>
          <cell r="K83">
            <v>9</v>
          </cell>
          <cell r="L83">
            <v>7</v>
          </cell>
          <cell r="M83">
            <v>19</v>
          </cell>
          <cell r="N83">
            <v>23</v>
          </cell>
          <cell r="O83">
            <v>6</v>
          </cell>
          <cell r="P83">
            <v>17</v>
          </cell>
          <cell r="Q83">
            <v>7</v>
          </cell>
          <cell r="S83">
            <v>160</v>
          </cell>
          <cell r="T83">
            <v>159</v>
          </cell>
          <cell r="U83">
            <v>-6.2499999999999778E-3</v>
          </cell>
        </row>
        <row r="84">
          <cell r="A84" t="str">
            <v xml:space="preserve">    Belorussia</v>
          </cell>
          <cell r="B84">
            <v>1</v>
          </cell>
          <cell r="C84">
            <v>2</v>
          </cell>
          <cell r="D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  <cell r="T84">
            <v>0</v>
          </cell>
          <cell r="U84">
            <v>0</v>
          </cell>
        </row>
        <row r="85">
          <cell r="A85" t="str">
            <v xml:space="preserve">    Bosnia and Hercegovina</v>
          </cell>
          <cell r="B85">
            <v>2</v>
          </cell>
          <cell r="C85">
            <v>2</v>
          </cell>
          <cell r="D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</row>
        <row r="86">
          <cell r="A86" t="str">
            <v xml:space="preserve">    Bulgaria</v>
          </cell>
          <cell r="B86">
            <v>1</v>
          </cell>
          <cell r="C86">
            <v>1</v>
          </cell>
          <cell r="D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</v>
          </cell>
          <cell r="S86">
            <v>1</v>
          </cell>
          <cell r="T86">
            <v>1</v>
          </cell>
          <cell r="U86">
            <v>0</v>
          </cell>
        </row>
        <row r="87">
          <cell r="A87" t="str">
            <v xml:space="preserve">    Channel Islands</v>
          </cell>
          <cell r="B87">
            <v>0</v>
          </cell>
          <cell r="C87">
            <v>0</v>
          </cell>
          <cell r="D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1</v>
          </cell>
          <cell r="T87">
            <v>0</v>
          </cell>
          <cell r="U87">
            <v>0</v>
          </cell>
        </row>
        <row r="88">
          <cell r="A88" t="str">
            <v xml:space="preserve">    Croatia</v>
          </cell>
          <cell r="B88">
            <v>2</v>
          </cell>
          <cell r="C88">
            <v>1</v>
          </cell>
          <cell r="D88">
            <v>2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2</v>
          </cell>
          <cell r="T88">
            <v>0</v>
          </cell>
          <cell r="U88">
            <v>-1</v>
          </cell>
        </row>
        <row r="89">
          <cell r="A89" t="str">
            <v xml:space="preserve">    Cyprus</v>
          </cell>
          <cell r="B89">
            <v>941</v>
          </cell>
          <cell r="C89">
            <v>1168</v>
          </cell>
          <cell r="D89">
            <v>1500</v>
          </cell>
          <cell r="F89">
            <v>144</v>
          </cell>
          <cell r="G89">
            <v>106</v>
          </cell>
          <cell r="H89">
            <v>148</v>
          </cell>
          <cell r="I89">
            <v>111</v>
          </cell>
          <cell r="J89">
            <v>133</v>
          </cell>
          <cell r="K89">
            <v>139</v>
          </cell>
          <cell r="L89">
            <v>108</v>
          </cell>
          <cell r="M89">
            <v>105</v>
          </cell>
          <cell r="N89">
            <v>170</v>
          </cell>
          <cell r="O89">
            <v>135</v>
          </cell>
          <cell r="P89">
            <v>136</v>
          </cell>
          <cell r="Q89">
            <v>113</v>
          </cell>
          <cell r="S89">
            <v>1500</v>
          </cell>
          <cell r="T89">
            <v>1548</v>
          </cell>
          <cell r="U89">
            <v>3.2000000000000028E-2</v>
          </cell>
        </row>
        <row r="90">
          <cell r="A90" t="str">
            <v xml:space="preserve">    Czech Republic</v>
          </cell>
          <cell r="B90">
            <v>3</v>
          </cell>
          <cell r="C90">
            <v>10</v>
          </cell>
          <cell r="D90">
            <v>9</v>
          </cell>
          <cell r="F90">
            <v>0</v>
          </cell>
          <cell r="G90">
            <v>0</v>
          </cell>
          <cell r="H90">
            <v>0</v>
          </cell>
          <cell r="I90">
            <v>1</v>
          </cell>
          <cell r="J90">
            <v>0</v>
          </cell>
          <cell r="K90">
            <v>0</v>
          </cell>
          <cell r="L90">
            <v>1</v>
          </cell>
          <cell r="M90">
            <v>0</v>
          </cell>
          <cell r="N90">
            <v>0</v>
          </cell>
          <cell r="O90">
            <v>0</v>
          </cell>
          <cell r="P90">
            <v>1</v>
          </cell>
          <cell r="Q90">
            <v>0</v>
          </cell>
          <cell r="S90">
            <v>9</v>
          </cell>
          <cell r="T90">
            <v>3</v>
          </cell>
          <cell r="U90">
            <v>-0.66666666666666674</v>
          </cell>
        </row>
        <row r="91">
          <cell r="A91" t="str">
            <v xml:space="preserve">    Denmark</v>
          </cell>
          <cell r="B91">
            <v>78</v>
          </cell>
          <cell r="C91">
            <v>55</v>
          </cell>
          <cell r="D91">
            <v>28</v>
          </cell>
          <cell r="F91">
            <v>4</v>
          </cell>
          <cell r="G91">
            <v>0</v>
          </cell>
          <cell r="H91">
            <v>1</v>
          </cell>
          <cell r="I91">
            <v>7</v>
          </cell>
          <cell r="J91">
            <v>1</v>
          </cell>
          <cell r="K91">
            <v>1</v>
          </cell>
          <cell r="L91">
            <v>1</v>
          </cell>
          <cell r="M91">
            <v>1</v>
          </cell>
          <cell r="N91">
            <v>1</v>
          </cell>
          <cell r="O91">
            <v>4</v>
          </cell>
          <cell r="P91">
            <v>3</v>
          </cell>
          <cell r="Q91">
            <v>3</v>
          </cell>
          <cell r="S91">
            <v>28</v>
          </cell>
          <cell r="T91">
            <v>27</v>
          </cell>
          <cell r="U91">
            <v>-3.5714285714285698E-2</v>
          </cell>
        </row>
        <row r="92">
          <cell r="A92" t="str">
            <v xml:space="preserve">    Faeroe Island</v>
          </cell>
          <cell r="B92">
            <v>0</v>
          </cell>
          <cell r="C92">
            <v>0</v>
          </cell>
          <cell r="D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  <cell r="T92">
            <v>0</v>
          </cell>
          <cell r="U92">
            <v>0</v>
          </cell>
        </row>
        <row r="93">
          <cell r="A93" t="str">
            <v xml:space="preserve">    Finland</v>
          </cell>
          <cell r="B93">
            <v>16</v>
          </cell>
          <cell r="C93">
            <v>16</v>
          </cell>
          <cell r="D93">
            <v>12</v>
          </cell>
          <cell r="F93">
            <v>0</v>
          </cell>
          <cell r="G93">
            <v>0</v>
          </cell>
          <cell r="H93">
            <v>0</v>
          </cell>
          <cell r="I93">
            <v>4</v>
          </cell>
          <cell r="J93">
            <v>1</v>
          </cell>
          <cell r="K93">
            <v>2</v>
          </cell>
          <cell r="L93">
            <v>1</v>
          </cell>
          <cell r="M93">
            <v>1</v>
          </cell>
          <cell r="N93">
            <v>3</v>
          </cell>
          <cell r="O93">
            <v>0</v>
          </cell>
          <cell r="P93">
            <v>0</v>
          </cell>
          <cell r="Q93">
            <v>1</v>
          </cell>
          <cell r="S93">
            <v>12</v>
          </cell>
          <cell r="T93">
            <v>13</v>
          </cell>
          <cell r="U93">
            <v>8.3333333333333259E-2</v>
          </cell>
        </row>
        <row r="94">
          <cell r="A94" t="str">
            <v xml:space="preserve">    France</v>
          </cell>
          <cell r="B94">
            <v>122</v>
          </cell>
          <cell r="C94">
            <v>130</v>
          </cell>
          <cell r="D94">
            <v>297</v>
          </cell>
          <cell r="F94">
            <v>23</v>
          </cell>
          <cell r="G94">
            <v>15</v>
          </cell>
          <cell r="H94">
            <v>10</v>
          </cell>
          <cell r="I94">
            <v>27</v>
          </cell>
          <cell r="J94">
            <v>12</v>
          </cell>
          <cell r="K94">
            <v>10</v>
          </cell>
          <cell r="L94">
            <v>7</v>
          </cell>
          <cell r="M94">
            <v>23</v>
          </cell>
          <cell r="N94">
            <v>8</v>
          </cell>
          <cell r="O94">
            <v>5</v>
          </cell>
          <cell r="P94">
            <v>6</v>
          </cell>
          <cell r="Q94">
            <v>3</v>
          </cell>
          <cell r="S94">
            <v>297</v>
          </cell>
          <cell r="T94">
            <v>149</v>
          </cell>
          <cell r="U94">
            <v>-0.49831649831649827</v>
          </cell>
        </row>
        <row r="95">
          <cell r="A95" t="str">
            <v xml:space="preserve">    Georgia</v>
          </cell>
          <cell r="B95">
            <v>0</v>
          </cell>
          <cell r="C95">
            <v>0</v>
          </cell>
          <cell r="D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  <cell r="T95">
            <v>0</v>
          </cell>
          <cell r="U95">
            <v>0</v>
          </cell>
        </row>
        <row r="96">
          <cell r="A96" t="str">
            <v xml:space="preserve">    Germany</v>
          </cell>
          <cell r="B96">
            <v>156</v>
          </cell>
          <cell r="C96">
            <v>131</v>
          </cell>
          <cell r="D96">
            <v>120</v>
          </cell>
          <cell r="F96">
            <v>11</v>
          </cell>
          <cell r="G96">
            <v>8</v>
          </cell>
          <cell r="H96">
            <v>14</v>
          </cell>
          <cell r="I96">
            <v>8</v>
          </cell>
          <cell r="J96">
            <v>45</v>
          </cell>
          <cell r="K96">
            <v>12</v>
          </cell>
          <cell r="L96">
            <v>5</v>
          </cell>
          <cell r="M96">
            <v>9</v>
          </cell>
          <cell r="N96">
            <v>6</v>
          </cell>
          <cell r="O96">
            <v>4</v>
          </cell>
          <cell r="P96">
            <v>5</v>
          </cell>
          <cell r="Q96">
            <v>7</v>
          </cell>
          <cell r="S96">
            <v>120</v>
          </cell>
          <cell r="T96">
            <v>134</v>
          </cell>
          <cell r="U96">
            <v>0.1166666666666667</v>
          </cell>
        </row>
        <row r="97">
          <cell r="A97" t="str">
            <v xml:space="preserve">    Gibraltar</v>
          </cell>
          <cell r="B97">
            <v>1</v>
          </cell>
          <cell r="C97">
            <v>0</v>
          </cell>
          <cell r="D97">
            <v>2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41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2</v>
          </cell>
          <cell r="T97">
            <v>42</v>
          </cell>
          <cell r="U97">
            <v>20</v>
          </cell>
        </row>
        <row r="98">
          <cell r="A98" t="str">
            <v xml:space="preserve">    Greece</v>
          </cell>
          <cell r="B98">
            <v>593</v>
          </cell>
          <cell r="C98">
            <v>2145</v>
          </cell>
          <cell r="D98">
            <v>1618</v>
          </cell>
          <cell r="F98">
            <v>173</v>
          </cell>
          <cell r="G98">
            <v>237</v>
          </cell>
          <cell r="H98">
            <v>66</v>
          </cell>
          <cell r="I98">
            <v>95</v>
          </cell>
          <cell r="J98">
            <v>232</v>
          </cell>
          <cell r="K98">
            <v>142</v>
          </cell>
          <cell r="L98">
            <v>64</v>
          </cell>
          <cell r="M98">
            <v>103</v>
          </cell>
          <cell r="N98">
            <v>88</v>
          </cell>
          <cell r="O98">
            <v>49</v>
          </cell>
          <cell r="P98">
            <v>78</v>
          </cell>
          <cell r="Q98">
            <v>75</v>
          </cell>
          <cell r="S98">
            <v>1618</v>
          </cell>
          <cell r="T98">
            <v>1402</v>
          </cell>
          <cell r="U98">
            <v>-0.13349814585908526</v>
          </cell>
        </row>
        <row r="99">
          <cell r="A99" t="str">
            <v xml:space="preserve">    Hungary</v>
          </cell>
          <cell r="B99">
            <v>6</v>
          </cell>
          <cell r="C99">
            <v>5</v>
          </cell>
          <cell r="D99">
            <v>2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</v>
          </cell>
          <cell r="Q99">
            <v>2</v>
          </cell>
          <cell r="S99">
            <v>2</v>
          </cell>
          <cell r="T99">
            <v>4</v>
          </cell>
          <cell r="U99">
            <v>0</v>
          </cell>
        </row>
        <row r="100">
          <cell r="A100" t="str">
            <v xml:space="preserve">    Iceland</v>
          </cell>
          <cell r="B100">
            <v>1</v>
          </cell>
          <cell r="C100">
            <v>3</v>
          </cell>
          <cell r="D100">
            <v>4</v>
          </cell>
          <cell r="F100">
            <v>0</v>
          </cell>
          <cell r="G100">
            <v>2</v>
          </cell>
          <cell r="H100">
            <v>3</v>
          </cell>
          <cell r="I100">
            <v>0</v>
          </cell>
          <cell r="J100">
            <v>1</v>
          </cell>
          <cell r="K100">
            <v>4</v>
          </cell>
          <cell r="L100">
            <v>5</v>
          </cell>
          <cell r="M100">
            <v>0</v>
          </cell>
          <cell r="N100">
            <v>0</v>
          </cell>
          <cell r="O100">
            <v>0</v>
          </cell>
          <cell r="P100">
            <v>1</v>
          </cell>
          <cell r="Q100">
            <v>1</v>
          </cell>
          <cell r="S100">
            <v>4</v>
          </cell>
          <cell r="T100">
            <v>17</v>
          </cell>
          <cell r="U100">
            <v>3.25</v>
          </cell>
        </row>
        <row r="101">
          <cell r="A101" t="str">
            <v xml:space="preserve">    Ireland</v>
          </cell>
          <cell r="B101">
            <v>18</v>
          </cell>
          <cell r="C101">
            <v>126</v>
          </cell>
          <cell r="D101">
            <v>793</v>
          </cell>
          <cell r="F101">
            <v>351</v>
          </cell>
          <cell r="G101">
            <v>206</v>
          </cell>
          <cell r="H101">
            <v>304</v>
          </cell>
          <cell r="I101">
            <v>229</v>
          </cell>
          <cell r="J101">
            <v>423</v>
          </cell>
          <cell r="K101">
            <v>342</v>
          </cell>
          <cell r="L101">
            <v>271</v>
          </cell>
          <cell r="M101">
            <v>270</v>
          </cell>
          <cell r="N101">
            <v>351</v>
          </cell>
          <cell r="O101">
            <v>297</v>
          </cell>
          <cell r="P101">
            <v>425</v>
          </cell>
          <cell r="Q101">
            <v>265</v>
          </cell>
          <cell r="S101">
            <v>793</v>
          </cell>
          <cell r="T101">
            <v>3734</v>
          </cell>
          <cell r="U101">
            <v>3.7087011349306431</v>
          </cell>
        </row>
        <row r="102">
          <cell r="A102" t="str">
            <v xml:space="preserve">    Isle of Man</v>
          </cell>
          <cell r="B102">
            <v>0</v>
          </cell>
          <cell r="C102">
            <v>0</v>
          </cell>
          <cell r="D102">
            <v>10</v>
          </cell>
          <cell r="F102">
            <v>0</v>
          </cell>
          <cell r="G102">
            <v>12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</v>
          </cell>
          <cell r="S102">
            <v>10</v>
          </cell>
          <cell r="T102">
            <v>13</v>
          </cell>
          <cell r="U102">
            <v>0.3</v>
          </cell>
        </row>
        <row r="103">
          <cell r="A103" t="str">
            <v xml:space="preserve">    Italy</v>
          </cell>
          <cell r="B103">
            <v>20233</v>
          </cell>
          <cell r="C103">
            <v>21673</v>
          </cell>
          <cell r="D103">
            <v>26386</v>
          </cell>
          <cell r="F103">
            <v>2818</v>
          </cell>
          <cell r="G103">
            <v>1815</v>
          </cell>
          <cell r="H103">
            <v>1246</v>
          </cell>
          <cell r="I103">
            <v>1321</v>
          </cell>
          <cell r="J103">
            <v>2920</v>
          </cell>
          <cell r="K103">
            <v>2130</v>
          </cell>
          <cell r="L103">
            <v>1458</v>
          </cell>
          <cell r="M103">
            <v>2498</v>
          </cell>
          <cell r="N103">
            <v>2991</v>
          </cell>
          <cell r="O103">
            <v>906</v>
          </cell>
          <cell r="P103">
            <v>782</v>
          </cell>
          <cell r="Q103">
            <v>756</v>
          </cell>
          <cell r="S103">
            <v>26386</v>
          </cell>
          <cell r="T103">
            <v>21641</v>
          </cell>
          <cell r="U103">
            <v>-0.17983021299173807</v>
          </cell>
        </row>
        <row r="104">
          <cell r="A104" t="str">
            <v xml:space="preserve">    Luxembourg</v>
          </cell>
          <cell r="B104">
            <v>7</v>
          </cell>
          <cell r="C104">
            <v>6</v>
          </cell>
          <cell r="D104">
            <v>2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S104">
            <v>2</v>
          </cell>
          <cell r="T104">
            <v>0</v>
          </cell>
          <cell r="U104">
            <v>-1</v>
          </cell>
        </row>
        <row r="105">
          <cell r="A105" t="str">
            <v xml:space="preserve">    Macedonia</v>
          </cell>
          <cell r="B105">
            <v>0</v>
          </cell>
          <cell r="C105">
            <v>1</v>
          </cell>
          <cell r="D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1</v>
          </cell>
          <cell r="T105">
            <v>0</v>
          </cell>
          <cell r="U105">
            <v>-1</v>
          </cell>
        </row>
        <row r="106">
          <cell r="A106" t="str">
            <v xml:space="preserve">    Malta</v>
          </cell>
          <cell r="B106">
            <v>11</v>
          </cell>
          <cell r="C106">
            <v>9</v>
          </cell>
          <cell r="D106">
            <v>15</v>
          </cell>
          <cell r="F106">
            <v>2</v>
          </cell>
          <cell r="G106">
            <v>2</v>
          </cell>
          <cell r="H106">
            <v>4</v>
          </cell>
          <cell r="I106">
            <v>3</v>
          </cell>
          <cell r="J106">
            <v>1</v>
          </cell>
          <cell r="K106">
            <v>0</v>
          </cell>
          <cell r="L106">
            <v>12</v>
          </cell>
          <cell r="M106">
            <v>1</v>
          </cell>
          <cell r="N106">
            <v>0</v>
          </cell>
          <cell r="O106">
            <v>0</v>
          </cell>
          <cell r="P106">
            <v>4</v>
          </cell>
          <cell r="Q106">
            <v>1</v>
          </cell>
          <cell r="S106">
            <v>15</v>
          </cell>
          <cell r="T106">
            <v>30</v>
          </cell>
          <cell r="U106">
            <v>1</v>
          </cell>
        </row>
        <row r="107">
          <cell r="A107" t="str">
            <v xml:space="preserve">    Moldova</v>
          </cell>
          <cell r="B107">
            <v>1</v>
          </cell>
          <cell r="C107">
            <v>0</v>
          </cell>
          <cell r="D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  <cell r="T107">
            <v>0</v>
          </cell>
          <cell r="U107">
            <v>0</v>
          </cell>
        </row>
        <row r="108">
          <cell r="A108" t="str">
            <v xml:space="preserve">    Monaco</v>
          </cell>
          <cell r="B108">
            <v>6</v>
          </cell>
          <cell r="C108">
            <v>14</v>
          </cell>
          <cell r="D108">
            <v>7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7</v>
          </cell>
          <cell r="T108">
            <v>0</v>
          </cell>
          <cell r="U108">
            <v>-1</v>
          </cell>
        </row>
        <row r="109">
          <cell r="A109" t="str">
            <v xml:space="preserve">    Netherlands</v>
          </cell>
          <cell r="B109">
            <v>473</v>
          </cell>
          <cell r="C109">
            <v>326</v>
          </cell>
          <cell r="D109">
            <v>292</v>
          </cell>
          <cell r="F109">
            <v>33</v>
          </cell>
          <cell r="G109">
            <v>20</v>
          </cell>
          <cell r="H109">
            <v>95</v>
          </cell>
          <cell r="I109">
            <v>9</v>
          </cell>
          <cell r="J109">
            <v>27</v>
          </cell>
          <cell r="K109">
            <v>13</v>
          </cell>
          <cell r="L109">
            <v>136</v>
          </cell>
          <cell r="M109">
            <v>16</v>
          </cell>
          <cell r="N109">
            <v>29</v>
          </cell>
          <cell r="O109">
            <v>17</v>
          </cell>
          <cell r="P109">
            <v>31</v>
          </cell>
          <cell r="Q109">
            <v>6</v>
          </cell>
          <cell r="S109">
            <v>292</v>
          </cell>
          <cell r="T109">
            <v>432</v>
          </cell>
          <cell r="U109">
            <v>0.47945205479452047</v>
          </cell>
        </row>
        <row r="110">
          <cell r="A110" t="str">
            <v xml:space="preserve">    Norway</v>
          </cell>
          <cell r="B110">
            <v>108</v>
          </cell>
          <cell r="C110">
            <v>252</v>
          </cell>
          <cell r="D110">
            <v>180</v>
          </cell>
          <cell r="F110">
            <v>15</v>
          </cell>
          <cell r="G110">
            <v>7</v>
          </cell>
          <cell r="H110">
            <v>5</v>
          </cell>
          <cell r="I110">
            <v>3</v>
          </cell>
          <cell r="J110">
            <v>9</v>
          </cell>
          <cell r="K110">
            <v>10</v>
          </cell>
          <cell r="L110">
            <v>7</v>
          </cell>
          <cell r="M110">
            <v>13</v>
          </cell>
          <cell r="N110">
            <v>22</v>
          </cell>
          <cell r="O110">
            <v>19</v>
          </cell>
          <cell r="P110">
            <v>12</v>
          </cell>
          <cell r="Q110">
            <v>17</v>
          </cell>
          <cell r="S110">
            <v>180</v>
          </cell>
          <cell r="T110">
            <v>139</v>
          </cell>
          <cell r="U110">
            <v>-0.22777777777777775</v>
          </cell>
        </row>
        <row r="111">
          <cell r="A111" t="str">
            <v xml:space="preserve">    Poland</v>
          </cell>
          <cell r="B111">
            <v>7</v>
          </cell>
          <cell r="C111">
            <v>10</v>
          </cell>
          <cell r="D111">
            <v>7</v>
          </cell>
          <cell r="F111">
            <v>3</v>
          </cell>
          <cell r="G111">
            <v>2</v>
          </cell>
          <cell r="H111">
            <v>1</v>
          </cell>
          <cell r="I111">
            <v>5</v>
          </cell>
          <cell r="J111">
            <v>2</v>
          </cell>
          <cell r="K111">
            <v>1</v>
          </cell>
          <cell r="L111">
            <v>1</v>
          </cell>
          <cell r="M111">
            <v>0</v>
          </cell>
          <cell r="N111">
            <v>4</v>
          </cell>
          <cell r="O111">
            <v>3</v>
          </cell>
          <cell r="P111">
            <v>1</v>
          </cell>
          <cell r="Q111">
            <v>0</v>
          </cell>
          <cell r="S111">
            <v>7</v>
          </cell>
          <cell r="T111">
            <v>23</v>
          </cell>
          <cell r="U111">
            <v>2.2857142857142856</v>
          </cell>
        </row>
        <row r="112">
          <cell r="A112" t="str">
            <v xml:space="preserve">    Portugal</v>
          </cell>
          <cell r="B112">
            <v>12</v>
          </cell>
          <cell r="C112">
            <v>26</v>
          </cell>
          <cell r="D112">
            <v>40</v>
          </cell>
          <cell r="F112">
            <v>5</v>
          </cell>
          <cell r="G112">
            <v>5</v>
          </cell>
          <cell r="H112">
            <v>5</v>
          </cell>
          <cell r="I112">
            <v>2</v>
          </cell>
          <cell r="J112">
            <v>4</v>
          </cell>
          <cell r="K112">
            <v>4</v>
          </cell>
          <cell r="L112">
            <v>1</v>
          </cell>
          <cell r="M112">
            <v>2</v>
          </cell>
          <cell r="N112">
            <v>5</v>
          </cell>
          <cell r="O112">
            <v>8</v>
          </cell>
          <cell r="P112">
            <v>1</v>
          </cell>
          <cell r="Q112">
            <v>2</v>
          </cell>
          <cell r="S112">
            <v>40</v>
          </cell>
          <cell r="T112">
            <v>44</v>
          </cell>
          <cell r="U112">
            <v>0.1</v>
          </cell>
        </row>
        <row r="113">
          <cell r="A113" t="str">
            <v xml:space="preserve">    Romania</v>
          </cell>
          <cell r="B113">
            <v>8</v>
          </cell>
          <cell r="C113">
            <v>2</v>
          </cell>
          <cell r="D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U113">
            <v>0</v>
          </cell>
        </row>
        <row r="114">
          <cell r="A114" t="str">
            <v xml:space="preserve">    Russia</v>
          </cell>
          <cell r="B114">
            <v>31</v>
          </cell>
          <cell r="C114">
            <v>56</v>
          </cell>
          <cell r="D114">
            <v>112</v>
          </cell>
          <cell r="F114">
            <v>12</v>
          </cell>
          <cell r="G114">
            <v>2</v>
          </cell>
          <cell r="H114">
            <v>4</v>
          </cell>
          <cell r="I114">
            <v>14</v>
          </cell>
          <cell r="J114">
            <v>11</v>
          </cell>
          <cell r="K114">
            <v>15</v>
          </cell>
          <cell r="L114">
            <v>3</v>
          </cell>
          <cell r="M114">
            <v>2</v>
          </cell>
          <cell r="N114">
            <v>6</v>
          </cell>
          <cell r="O114">
            <v>6</v>
          </cell>
          <cell r="P114">
            <v>1</v>
          </cell>
          <cell r="Q114">
            <v>1</v>
          </cell>
          <cell r="S114">
            <v>112</v>
          </cell>
          <cell r="T114">
            <v>77</v>
          </cell>
          <cell r="U114">
            <v>-0.3125</v>
          </cell>
        </row>
        <row r="115">
          <cell r="A115" t="str">
            <v xml:space="preserve">    Slovenia Republic</v>
          </cell>
          <cell r="B115">
            <v>0</v>
          </cell>
          <cell r="C115">
            <v>1</v>
          </cell>
          <cell r="D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A116" t="str">
            <v xml:space="preserve">    Spain</v>
          </cell>
          <cell r="B116">
            <v>1940</v>
          </cell>
          <cell r="C116">
            <v>1557</v>
          </cell>
          <cell r="D116">
            <v>1913</v>
          </cell>
          <cell r="F116">
            <v>167</v>
          </cell>
          <cell r="G116">
            <v>148</v>
          </cell>
          <cell r="H116">
            <v>119</v>
          </cell>
          <cell r="I116">
            <v>148</v>
          </cell>
          <cell r="J116">
            <v>196</v>
          </cell>
          <cell r="K116">
            <v>148</v>
          </cell>
          <cell r="L116">
            <v>165</v>
          </cell>
          <cell r="M116">
            <v>163</v>
          </cell>
          <cell r="N116">
            <v>171</v>
          </cell>
          <cell r="O116">
            <v>124</v>
          </cell>
          <cell r="P116">
            <v>117</v>
          </cell>
          <cell r="Q116">
            <v>117</v>
          </cell>
          <cell r="S116">
            <v>1913</v>
          </cell>
          <cell r="T116">
            <v>1783</v>
          </cell>
          <cell r="U116">
            <v>-6.7956089911134332E-2</v>
          </cell>
        </row>
        <row r="117">
          <cell r="A117" t="str">
            <v xml:space="preserve">    Sweden</v>
          </cell>
          <cell r="B117">
            <v>35</v>
          </cell>
          <cell r="C117">
            <v>26</v>
          </cell>
          <cell r="D117">
            <v>29</v>
          </cell>
          <cell r="F117">
            <v>20</v>
          </cell>
          <cell r="G117">
            <v>3</v>
          </cell>
          <cell r="H117">
            <v>6</v>
          </cell>
          <cell r="I117">
            <v>0</v>
          </cell>
          <cell r="J117">
            <v>2</v>
          </cell>
          <cell r="K117">
            <v>2</v>
          </cell>
          <cell r="L117">
            <v>4</v>
          </cell>
          <cell r="M117">
            <v>16</v>
          </cell>
          <cell r="N117">
            <v>3</v>
          </cell>
          <cell r="O117">
            <v>1</v>
          </cell>
          <cell r="P117">
            <v>1</v>
          </cell>
          <cell r="Q117">
            <v>1</v>
          </cell>
          <cell r="S117">
            <v>29</v>
          </cell>
          <cell r="T117">
            <v>59</v>
          </cell>
          <cell r="U117">
            <v>1.0344827586206895</v>
          </cell>
        </row>
        <row r="118">
          <cell r="A118" t="str">
            <v xml:space="preserve">    Switzerland</v>
          </cell>
          <cell r="B118">
            <v>312</v>
          </cell>
          <cell r="C118">
            <v>312</v>
          </cell>
          <cell r="D118">
            <v>306</v>
          </cell>
          <cell r="F118">
            <v>41</v>
          </cell>
          <cell r="G118">
            <v>20</v>
          </cell>
          <cell r="H118">
            <v>11</v>
          </cell>
          <cell r="I118">
            <v>5</v>
          </cell>
          <cell r="J118">
            <v>22</v>
          </cell>
          <cell r="K118">
            <v>28</v>
          </cell>
          <cell r="L118">
            <v>16</v>
          </cell>
          <cell r="M118">
            <v>38</v>
          </cell>
          <cell r="N118">
            <v>15</v>
          </cell>
          <cell r="O118">
            <v>20</v>
          </cell>
          <cell r="P118">
            <v>9</v>
          </cell>
          <cell r="Q118">
            <v>14</v>
          </cell>
          <cell r="S118">
            <v>298</v>
          </cell>
          <cell r="T118">
            <v>239</v>
          </cell>
          <cell r="U118">
            <v>-0.19798657718120805</v>
          </cell>
        </row>
        <row r="119">
          <cell r="A119" t="str">
            <v xml:space="preserve">    Turkey</v>
          </cell>
          <cell r="B119">
            <v>41</v>
          </cell>
          <cell r="C119">
            <v>39</v>
          </cell>
          <cell r="D119">
            <v>121</v>
          </cell>
          <cell r="F119">
            <v>11</v>
          </cell>
          <cell r="G119">
            <v>5</v>
          </cell>
          <cell r="H119">
            <v>1</v>
          </cell>
          <cell r="I119">
            <v>0</v>
          </cell>
          <cell r="J119">
            <v>3</v>
          </cell>
          <cell r="K119">
            <v>1</v>
          </cell>
          <cell r="L119">
            <v>41</v>
          </cell>
          <cell r="M119">
            <v>28</v>
          </cell>
          <cell r="N119">
            <v>20</v>
          </cell>
          <cell r="O119">
            <v>37</v>
          </cell>
          <cell r="P119">
            <v>38</v>
          </cell>
          <cell r="Q119">
            <v>16</v>
          </cell>
          <cell r="S119">
            <v>129</v>
          </cell>
          <cell r="T119">
            <v>201</v>
          </cell>
          <cell r="U119">
            <v>0.55813953488372103</v>
          </cell>
        </row>
        <row r="120">
          <cell r="A120" t="str">
            <v xml:space="preserve">    United Kingdom</v>
          </cell>
          <cell r="B120">
            <v>502</v>
          </cell>
          <cell r="C120">
            <v>1918</v>
          </cell>
          <cell r="D120">
            <v>4867</v>
          </cell>
          <cell r="F120">
            <v>949</v>
          </cell>
          <cell r="G120">
            <v>1008</v>
          </cell>
          <cell r="H120">
            <v>809</v>
          </cell>
          <cell r="I120">
            <v>1284</v>
          </cell>
          <cell r="J120">
            <v>971</v>
          </cell>
          <cell r="K120">
            <v>897</v>
          </cell>
          <cell r="L120">
            <v>739</v>
          </cell>
          <cell r="M120">
            <v>728</v>
          </cell>
          <cell r="N120">
            <v>823</v>
          </cell>
          <cell r="O120">
            <v>685</v>
          </cell>
          <cell r="P120">
            <v>1083</v>
          </cell>
          <cell r="Q120">
            <v>744</v>
          </cell>
          <cell r="S120">
            <v>4867</v>
          </cell>
          <cell r="T120">
            <v>10720</v>
          </cell>
          <cell r="U120">
            <v>1.2025888637764535</v>
          </cell>
        </row>
        <row r="121">
          <cell r="A121" t="str">
            <v xml:space="preserve">    - England</v>
          </cell>
          <cell r="B121">
            <v>491</v>
          </cell>
          <cell r="C121">
            <v>1896</v>
          </cell>
          <cell r="D121">
            <v>4834</v>
          </cell>
          <cell r="F121">
            <v>944</v>
          </cell>
          <cell r="G121">
            <v>1008</v>
          </cell>
          <cell r="H121">
            <v>809</v>
          </cell>
          <cell r="I121">
            <v>1277</v>
          </cell>
          <cell r="J121">
            <v>966</v>
          </cell>
          <cell r="K121">
            <v>895</v>
          </cell>
          <cell r="L121">
            <v>738</v>
          </cell>
          <cell r="M121">
            <v>727</v>
          </cell>
          <cell r="N121">
            <v>823</v>
          </cell>
          <cell r="O121">
            <v>685</v>
          </cell>
          <cell r="P121">
            <v>1080</v>
          </cell>
          <cell r="Q121">
            <v>743</v>
          </cell>
          <cell r="S121">
            <v>4834</v>
          </cell>
          <cell r="T121">
            <v>10695</v>
          </cell>
          <cell r="U121">
            <v>1.212453454695904</v>
          </cell>
        </row>
        <row r="122">
          <cell r="A122" t="str">
            <v xml:space="preserve">    - Northern Ireland</v>
          </cell>
          <cell r="B122">
            <v>7</v>
          </cell>
          <cell r="C122">
            <v>22</v>
          </cell>
          <cell r="D122">
            <v>21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21</v>
          </cell>
          <cell r="T122">
            <v>0</v>
          </cell>
          <cell r="U122">
            <v>-1</v>
          </cell>
        </row>
        <row r="123">
          <cell r="A123" t="str">
            <v xml:space="preserve">    - Scotland</v>
          </cell>
          <cell r="B123">
            <v>4</v>
          </cell>
          <cell r="C123">
            <v>0</v>
          </cell>
          <cell r="D123">
            <v>12</v>
          </cell>
          <cell r="F123">
            <v>5</v>
          </cell>
          <cell r="G123">
            <v>0</v>
          </cell>
          <cell r="H123">
            <v>0</v>
          </cell>
          <cell r="I123">
            <v>7</v>
          </cell>
          <cell r="J123">
            <v>5</v>
          </cell>
          <cell r="K123">
            <v>2</v>
          </cell>
          <cell r="L123">
            <v>1</v>
          </cell>
          <cell r="M123">
            <v>1</v>
          </cell>
          <cell r="N123">
            <v>0</v>
          </cell>
          <cell r="O123">
            <v>0</v>
          </cell>
          <cell r="P123">
            <v>3</v>
          </cell>
          <cell r="Q123">
            <v>1</v>
          </cell>
          <cell r="S123">
            <v>12</v>
          </cell>
          <cell r="T123">
            <v>25</v>
          </cell>
          <cell r="U123">
            <v>1.0833333333333335</v>
          </cell>
        </row>
        <row r="124">
          <cell r="A124" t="str">
            <v xml:space="preserve">    Yugoslavia</v>
          </cell>
          <cell r="B124">
            <v>2</v>
          </cell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  <cell r="T124">
            <v>0</v>
          </cell>
          <cell r="U124">
            <v>0</v>
          </cell>
        </row>
        <row r="127">
          <cell r="A127" t="str">
            <v>PHILIPPINE OVERSEAS EMPLOYMENT ADMINISTRATION</v>
          </cell>
        </row>
        <row r="128">
          <cell r="A128" t="str">
            <v>Deployed Landbased Overseas Filipino Workers by Destination</v>
          </cell>
        </row>
        <row r="132">
          <cell r="B132">
            <v>1998</v>
          </cell>
          <cell r="C132">
            <v>1999</v>
          </cell>
          <cell r="D132">
            <v>2000</v>
          </cell>
          <cell r="F132">
            <v>36892</v>
          </cell>
          <cell r="G132">
            <v>36923</v>
          </cell>
          <cell r="H132">
            <v>36951</v>
          </cell>
          <cell r="I132">
            <v>36982</v>
          </cell>
          <cell r="J132">
            <v>37012</v>
          </cell>
          <cell r="K132">
            <v>37043</v>
          </cell>
          <cell r="L132">
            <v>37073</v>
          </cell>
          <cell r="M132">
            <v>37104</v>
          </cell>
          <cell r="N132">
            <v>37135</v>
          </cell>
          <cell r="O132">
            <v>37165</v>
          </cell>
          <cell r="P132">
            <v>37196</v>
          </cell>
          <cell r="Q132">
            <v>37226</v>
          </cell>
          <cell r="S132" t="str">
            <v xml:space="preserve">     2000</v>
          </cell>
          <cell r="T132" t="str">
            <v xml:space="preserve">     2001</v>
          </cell>
          <cell r="U132" t="str">
            <v>% Change</v>
          </cell>
        </row>
        <row r="134">
          <cell r="A134" t="str">
            <v>AMERICAS</v>
          </cell>
          <cell r="B134">
            <v>9152</v>
          </cell>
          <cell r="C134">
            <v>9045</v>
          </cell>
          <cell r="D134">
            <v>7624</v>
          </cell>
          <cell r="F134">
            <v>1274</v>
          </cell>
          <cell r="G134">
            <v>825</v>
          </cell>
          <cell r="H134">
            <v>793</v>
          </cell>
          <cell r="I134">
            <v>733</v>
          </cell>
          <cell r="J134">
            <v>851</v>
          </cell>
          <cell r="K134">
            <v>934</v>
          </cell>
          <cell r="L134">
            <v>965</v>
          </cell>
          <cell r="M134">
            <v>1114</v>
          </cell>
          <cell r="N134">
            <v>795</v>
          </cell>
          <cell r="O134">
            <v>983</v>
          </cell>
          <cell r="P134">
            <v>697</v>
          </cell>
          <cell r="Q134">
            <v>715</v>
          </cell>
          <cell r="S134">
            <v>7624</v>
          </cell>
          <cell r="T134">
            <v>10679</v>
          </cell>
          <cell r="U134">
            <v>0.40070828961175242</v>
          </cell>
        </row>
        <row r="135">
          <cell r="A135" t="str">
            <v xml:space="preserve">    Antigua</v>
          </cell>
          <cell r="B135">
            <v>9</v>
          </cell>
          <cell r="C135">
            <v>0</v>
          </cell>
          <cell r="D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  <cell r="T135">
            <v>2</v>
          </cell>
          <cell r="U135">
            <v>0</v>
          </cell>
        </row>
        <row r="136">
          <cell r="A136" t="str">
            <v xml:space="preserve">    Argentina</v>
          </cell>
          <cell r="B136">
            <v>23</v>
          </cell>
          <cell r="C136">
            <v>41</v>
          </cell>
          <cell r="D136">
            <v>40</v>
          </cell>
          <cell r="F136">
            <v>1</v>
          </cell>
          <cell r="G136">
            <v>0</v>
          </cell>
          <cell r="H136">
            <v>0</v>
          </cell>
          <cell r="I136">
            <v>1</v>
          </cell>
          <cell r="J136">
            <v>0</v>
          </cell>
          <cell r="K136">
            <v>5</v>
          </cell>
          <cell r="L136">
            <v>13</v>
          </cell>
          <cell r="M136">
            <v>3</v>
          </cell>
          <cell r="N136">
            <v>1</v>
          </cell>
          <cell r="O136">
            <v>0</v>
          </cell>
          <cell r="P136">
            <v>0</v>
          </cell>
          <cell r="Q136">
            <v>10</v>
          </cell>
          <cell r="S136">
            <v>40</v>
          </cell>
          <cell r="T136">
            <v>34</v>
          </cell>
          <cell r="U136">
            <v>-0.15</v>
          </cell>
        </row>
        <row r="137">
          <cell r="A137" t="str">
            <v xml:space="preserve">    Armenia</v>
          </cell>
          <cell r="B137">
            <v>0</v>
          </cell>
          <cell r="C137">
            <v>1</v>
          </cell>
          <cell r="D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  <cell r="T137">
            <v>0</v>
          </cell>
          <cell r="U137">
            <v>0</v>
          </cell>
        </row>
        <row r="138">
          <cell r="A138" t="str">
            <v xml:space="preserve">    Aruba</v>
          </cell>
          <cell r="B138">
            <v>792</v>
          </cell>
          <cell r="C138">
            <v>1428</v>
          </cell>
          <cell r="D138">
            <v>168</v>
          </cell>
          <cell r="F138">
            <v>5</v>
          </cell>
          <cell r="G138">
            <v>1</v>
          </cell>
          <cell r="H138">
            <v>2</v>
          </cell>
          <cell r="I138">
            <v>7</v>
          </cell>
          <cell r="J138">
            <v>22</v>
          </cell>
          <cell r="K138">
            <v>26</v>
          </cell>
          <cell r="L138">
            <v>15</v>
          </cell>
          <cell r="M138">
            <v>7</v>
          </cell>
          <cell r="N138">
            <v>7</v>
          </cell>
          <cell r="O138">
            <v>11</v>
          </cell>
          <cell r="P138">
            <v>11</v>
          </cell>
          <cell r="Q138">
            <v>5</v>
          </cell>
          <cell r="S138">
            <v>168</v>
          </cell>
          <cell r="T138">
            <v>119</v>
          </cell>
          <cell r="U138">
            <v>-0.29166666666666663</v>
          </cell>
        </row>
        <row r="139">
          <cell r="A139" t="str">
            <v xml:space="preserve">    Bahamas</v>
          </cell>
          <cell r="B139">
            <v>22</v>
          </cell>
          <cell r="C139">
            <v>32</v>
          </cell>
          <cell r="D139">
            <v>41</v>
          </cell>
          <cell r="F139">
            <v>4</v>
          </cell>
          <cell r="G139">
            <v>7</v>
          </cell>
          <cell r="H139">
            <v>6</v>
          </cell>
          <cell r="I139">
            <v>13</v>
          </cell>
          <cell r="J139">
            <v>10</v>
          </cell>
          <cell r="K139">
            <v>13</v>
          </cell>
          <cell r="L139">
            <v>3</v>
          </cell>
          <cell r="M139">
            <v>12</v>
          </cell>
          <cell r="N139">
            <v>17</v>
          </cell>
          <cell r="O139">
            <v>28</v>
          </cell>
          <cell r="P139">
            <v>6</v>
          </cell>
          <cell r="Q139">
            <v>9</v>
          </cell>
          <cell r="S139">
            <v>41</v>
          </cell>
          <cell r="T139">
            <v>128</v>
          </cell>
          <cell r="U139">
            <v>2.1219512195121952</v>
          </cell>
        </row>
        <row r="140">
          <cell r="A140" t="str">
            <v xml:space="preserve">    Barbados</v>
          </cell>
          <cell r="B140">
            <v>0</v>
          </cell>
          <cell r="C140">
            <v>0</v>
          </cell>
          <cell r="D140">
            <v>50</v>
          </cell>
          <cell r="F140">
            <v>36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50</v>
          </cell>
          <cell r="T140">
            <v>36</v>
          </cell>
          <cell r="U140">
            <v>-0.28000000000000003</v>
          </cell>
        </row>
        <row r="141">
          <cell r="A141" t="str">
            <v xml:space="preserve">    Belize</v>
          </cell>
          <cell r="B141">
            <v>0</v>
          </cell>
          <cell r="C141">
            <v>56</v>
          </cell>
          <cell r="D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T141">
            <v>0</v>
          </cell>
          <cell r="U141">
            <v>0</v>
          </cell>
        </row>
        <row r="142">
          <cell r="A142" t="str">
            <v xml:space="preserve">    Bermuda</v>
          </cell>
          <cell r="B142">
            <v>177</v>
          </cell>
          <cell r="C142">
            <v>128</v>
          </cell>
          <cell r="D142">
            <v>239</v>
          </cell>
          <cell r="F142">
            <v>3</v>
          </cell>
          <cell r="G142">
            <v>48</v>
          </cell>
          <cell r="H142">
            <v>48</v>
          </cell>
          <cell r="I142">
            <v>4</v>
          </cell>
          <cell r="J142">
            <v>23</v>
          </cell>
          <cell r="K142">
            <v>8</v>
          </cell>
          <cell r="L142">
            <v>11</v>
          </cell>
          <cell r="M142">
            <v>9</v>
          </cell>
          <cell r="N142">
            <v>15</v>
          </cell>
          <cell r="O142">
            <v>9</v>
          </cell>
          <cell r="P142">
            <v>16</v>
          </cell>
          <cell r="Q142">
            <v>2</v>
          </cell>
          <cell r="S142">
            <v>239</v>
          </cell>
          <cell r="T142">
            <v>196</v>
          </cell>
          <cell r="U142">
            <v>-0.17991631799163177</v>
          </cell>
        </row>
        <row r="143">
          <cell r="A143" t="str">
            <v xml:space="preserve">    Brazil</v>
          </cell>
          <cell r="B143">
            <v>19</v>
          </cell>
          <cell r="C143">
            <v>35</v>
          </cell>
          <cell r="D143">
            <v>61</v>
          </cell>
          <cell r="F143">
            <v>6</v>
          </cell>
          <cell r="G143">
            <v>3</v>
          </cell>
          <cell r="H143">
            <v>2</v>
          </cell>
          <cell r="I143">
            <v>12</v>
          </cell>
          <cell r="J143">
            <v>2</v>
          </cell>
          <cell r="K143">
            <v>3</v>
          </cell>
          <cell r="L143">
            <v>0</v>
          </cell>
          <cell r="M143">
            <v>3</v>
          </cell>
          <cell r="N143">
            <v>3</v>
          </cell>
          <cell r="O143">
            <v>3</v>
          </cell>
          <cell r="P143">
            <v>1</v>
          </cell>
          <cell r="Q143">
            <v>3</v>
          </cell>
          <cell r="S143">
            <v>61</v>
          </cell>
          <cell r="T143">
            <v>41</v>
          </cell>
          <cell r="U143">
            <v>-0.32786885245901642</v>
          </cell>
        </row>
        <row r="144">
          <cell r="A144" t="str">
            <v xml:space="preserve">    Canada</v>
          </cell>
          <cell r="B144">
            <v>1957</v>
          </cell>
          <cell r="C144">
            <v>2020</v>
          </cell>
          <cell r="D144">
            <v>1915</v>
          </cell>
          <cell r="F144">
            <v>305</v>
          </cell>
          <cell r="G144">
            <v>347</v>
          </cell>
          <cell r="H144">
            <v>278</v>
          </cell>
          <cell r="I144">
            <v>216</v>
          </cell>
          <cell r="J144">
            <v>293</v>
          </cell>
          <cell r="K144">
            <v>263</v>
          </cell>
          <cell r="L144">
            <v>283</v>
          </cell>
          <cell r="M144">
            <v>281</v>
          </cell>
          <cell r="N144">
            <v>273</v>
          </cell>
          <cell r="O144">
            <v>184</v>
          </cell>
          <cell r="P144">
            <v>217</v>
          </cell>
          <cell r="Q144">
            <v>192</v>
          </cell>
          <cell r="S144">
            <v>1915</v>
          </cell>
          <cell r="T144">
            <v>3132</v>
          </cell>
          <cell r="U144">
            <v>0.63550913838120104</v>
          </cell>
        </row>
        <row r="145">
          <cell r="A145" t="str">
            <v xml:space="preserve">    Caribbean (unsp.) </v>
          </cell>
          <cell r="B145">
            <v>0</v>
          </cell>
          <cell r="C145">
            <v>0</v>
          </cell>
          <cell r="D145">
            <v>2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14</v>
          </cell>
          <cell r="K145">
            <v>0</v>
          </cell>
          <cell r="L145">
            <v>5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2</v>
          </cell>
          <cell r="T145">
            <v>19</v>
          </cell>
          <cell r="U145">
            <v>8.5</v>
          </cell>
        </row>
        <row r="146">
          <cell r="A146" t="str">
            <v xml:space="preserve">    Cayman Is.</v>
          </cell>
          <cell r="B146">
            <v>200</v>
          </cell>
          <cell r="C146">
            <v>278</v>
          </cell>
          <cell r="D146">
            <v>352</v>
          </cell>
          <cell r="F146">
            <v>44</v>
          </cell>
          <cell r="G146">
            <v>20</v>
          </cell>
          <cell r="H146">
            <v>33</v>
          </cell>
          <cell r="I146">
            <v>44</v>
          </cell>
          <cell r="J146">
            <v>38</v>
          </cell>
          <cell r="K146">
            <v>54</v>
          </cell>
          <cell r="L146">
            <v>48</v>
          </cell>
          <cell r="M146">
            <v>73</v>
          </cell>
          <cell r="N146">
            <v>44</v>
          </cell>
          <cell r="O146">
            <v>61</v>
          </cell>
          <cell r="P146">
            <v>65</v>
          </cell>
          <cell r="Q146">
            <v>121</v>
          </cell>
          <cell r="S146">
            <v>352</v>
          </cell>
          <cell r="T146">
            <v>645</v>
          </cell>
          <cell r="U146">
            <v>0.83238636363636354</v>
          </cell>
        </row>
        <row r="147">
          <cell r="A147" t="str">
            <v xml:space="preserve">    Chile</v>
          </cell>
          <cell r="B147">
            <v>34</v>
          </cell>
          <cell r="C147">
            <v>5</v>
          </cell>
          <cell r="D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1</v>
          </cell>
          <cell r="T147">
            <v>1</v>
          </cell>
          <cell r="U147">
            <v>0</v>
          </cell>
        </row>
        <row r="148">
          <cell r="A148" t="str">
            <v xml:space="preserve">    Colombia</v>
          </cell>
          <cell r="B148">
            <v>3</v>
          </cell>
          <cell r="C148">
            <v>1</v>
          </cell>
          <cell r="D148">
            <v>7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7</v>
          </cell>
          <cell r="T148">
            <v>1</v>
          </cell>
          <cell r="U148">
            <v>-0.85714285714285721</v>
          </cell>
        </row>
        <row r="149">
          <cell r="A149" t="str">
            <v xml:space="preserve">    Costa Rica</v>
          </cell>
          <cell r="B149">
            <v>2</v>
          </cell>
          <cell r="C149">
            <v>11</v>
          </cell>
          <cell r="D149">
            <v>1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23</v>
          </cell>
          <cell r="L149">
            <v>0</v>
          </cell>
          <cell r="M149">
            <v>0</v>
          </cell>
          <cell r="N149">
            <v>2</v>
          </cell>
          <cell r="O149">
            <v>0</v>
          </cell>
          <cell r="P149">
            <v>0</v>
          </cell>
          <cell r="Q149">
            <v>0</v>
          </cell>
          <cell r="S149">
            <v>1</v>
          </cell>
          <cell r="T149">
            <v>26</v>
          </cell>
          <cell r="U149">
            <v>0</v>
          </cell>
        </row>
        <row r="150">
          <cell r="A150" t="str">
            <v xml:space="preserve">    Cuba</v>
          </cell>
          <cell r="B150">
            <v>314</v>
          </cell>
          <cell r="C150">
            <v>299</v>
          </cell>
          <cell r="D150">
            <v>319</v>
          </cell>
          <cell r="F150">
            <v>44</v>
          </cell>
          <cell r="G150">
            <v>31</v>
          </cell>
          <cell r="H150">
            <v>17</v>
          </cell>
          <cell r="I150">
            <v>10</v>
          </cell>
          <cell r="J150">
            <v>0</v>
          </cell>
          <cell r="K150">
            <v>1</v>
          </cell>
          <cell r="L150">
            <v>10</v>
          </cell>
          <cell r="M150">
            <v>30</v>
          </cell>
          <cell r="N150">
            <v>21</v>
          </cell>
          <cell r="O150">
            <v>27</v>
          </cell>
          <cell r="P150">
            <v>9</v>
          </cell>
          <cell r="Q150">
            <v>16</v>
          </cell>
          <cell r="S150">
            <v>319</v>
          </cell>
          <cell r="T150">
            <v>216</v>
          </cell>
          <cell r="U150">
            <v>-0.32288401253918497</v>
          </cell>
        </row>
        <row r="151">
          <cell r="A151" t="str">
            <v xml:space="preserve">    Diego Garcia</v>
          </cell>
          <cell r="B151">
            <v>1444</v>
          </cell>
          <cell r="C151">
            <v>673</v>
          </cell>
          <cell r="D151">
            <v>306</v>
          </cell>
          <cell r="F151">
            <v>13</v>
          </cell>
          <cell r="G151">
            <v>9</v>
          </cell>
          <cell r="H151">
            <v>5</v>
          </cell>
          <cell r="I151">
            <v>20</v>
          </cell>
          <cell r="J151">
            <v>2</v>
          </cell>
          <cell r="K151">
            <v>17</v>
          </cell>
          <cell r="L151">
            <v>32</v>
          </cell>
          <cell r="M151">
            <v>238</v>
          </cell>
          <cell r="N151">
            <v>9</v>
          </cell>
          <cell r="O151">
            <v>282</v>
          </cell>
          <cell r="P151">
            <v>82</v>
          </cell>
          <cell r="Q151">
            <v>17</v>
          </cell>
          <cell r="S151">
            <v>306</v>
          </cell>
          <cell r="T151">
            <v>726</v>
          </cell>
          <cell r="U151">
            <v>1.3725490196078431</v>
          </cell>
        </row>
        <row r="152">
          <cell r="A152" t="str">
            <v xml:space="preserve">    Dominica</v>
          </cell>
          <cell r="B152">
            <v>1</v>
          </cell>
          <cell r="C152">
            <v>0</v>
          </cell>
          <cell r="D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  <cell r="T152">
            <v>0</v>
          </cell>
          <cell r="U152">
            <v>0</v>
          </cell>
        </row>
        <row r="153">
          <cell r="A153" t="str">
            <v xml:space="preserve">    Dominican Republic</v>
          </cell>
          <cell r="B153">
            <v>7</v>
          </cell>
          <cell r="C153">
            <v>4</v>
          </cell>
          <cell r="D153">
            <v>1</v>
          </cell>
          <cell r="F153">
            <v>3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3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1</v>
          </cell>
          <cell r="S153">
            <v>1</v>
          </cell>
          <cell r="T153">
            <v>7</v>
          </cell>
          <cell r="U153">
            <v>6</v>
          </cell>
        </row>
        <row r="154">
          <cell r="A154" t="str">
            <v xml:space="preserve">    Ecuador</v>
          </cell>
          <cell r="B154">
            <v>0</v>
          </cell>
          <cell r="C154">
            <v>4</v>
          </cell>
          <cell r="D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1</v>
          </cell>
          <cell r="T154">
            <v>0</v>
          </cell>
          <cell r="U154">
            <v>-1</v>
          </cell>
        </row>
        <row r="155">
          <cell r="A155" t="str">
            <v xml:space="preserve">    El Salvador</v>
          </cell>
          <cell r="B155">
            <v>1</v>
          </cell>
          <cell r="C155">
            <v>0</v>
          </cell>
          <cell r="D155">
            <v>4</v>
          </cell>
          <cell r="F155">
            <v>0</v>
          </cell>
          <cell r="G155">
            <v>1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1</v>
          </cell>
          <cell r="O155">
            <v>0</v>
          </cell>
          <cell r="P155">
            <v>0</v>
          </cell>
          <cell r="Q155">
            <v>0</v>
          </cell>
          <cell r="S155">
            <v>4</v>
          </cell>
          <cell r="T155">
            <v>4</v>
          </cell>
          <cell r="U155">
            <v>0</v>
          </cell>
        </row>
        <row r="156">
          <cell r="A156" t="str">
            <v xml:space="preserve">    Grenada</v>
          </cell>
          <cell r="B156">
            <v>8</v>
          </cell>
          <cell r="C156">
            <v>9</v>
          </cell>
          <cell r="D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U156">
            <v>0</v>
          </cell>
        </row>
        <row r="157">
          <cell r="A157" t="str">
            <v xml:space="preserve">    Guam</v>
          </cell>
          <cell r="B157">
            <v>812</v>
          </cell>
          <cell r="C157">
            <v>370</v>
          </cell>
          <cell r="D157">
            <v>209</v>
          </cell>
          <cell r="F157">
            <v>17</v>
          </cell>
          <cell r="G157">
            <v>13</v>
          </cell>
          <cell r="H157">
            <v>39</v>
          </cell>
          <cell r="I157">
            <v>16</v>
          </cell>
          <cell r="J157">
            <v>13</v>
          </cell>
          <cell r="K157">
            <v>23</v>
          </cell>
          <cell r="L157">
            <v>30</v>
          </cell>
          <cell r="M157">
            <v>14</v>
          </cell>
          <cell r="N157">
            <v>5</v>
          </cell>
          <cell r="O157">
            <v>7</v>
          </cell>
          <cell r="P157">
            <v>7</v>
          </cell>
          <cell r="Q157">
            <v>11</v>
          </cell>
          <cell r="S157">
            <v>209</v>
          </cell>
          <cell r="T157">
            <v>195</v>
          </cell>
          <cell r="U157">
            <v>-6.6985645933014371E-2</v>
          </cell>
        </row>
        <row r="158">
          <cell r="A158" t="str">
            <v xml:space="preserve">    Guatemala</v>
          </cell>
          <cell r="B158">
            <v>1</v>
          </cell>
          <cell r="C158">
            <v>11</v>
          </cell>
          <cell r="D158">
            <v>1</v>
          </cell>
          <cell r="F158">
            <v>2</v>
          </cell>
          <cell r="G158">
            <v>0</v>
          </cell>
          <cell r="H158">
            <v>20</v>
          </cell>
          <cell r="I158">
            <v>6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1</v>
          </cell>
          <cell r="T158">
            <v>28</v>
          </cell>
          <cell r="U158">
            <v>0</v>
          </cell>
        </row>
        <row r="159">
          <cell r="A159" t="str">
            <v xml:space="preserve">    Guyana</v>
          </cell>
          <cell r="B159">
            <v>4</v>
          </cell>
          <cell r="C159">
            <v>5</v>
          </cell>
          <cell r="D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  <cell r="T159">
            <v>0</v>
          </cell>
          <cell r="U159">
            <v>0</v>
          </cell>
        </row>
        <row r="160">
          <cell r="A160" t="str">
            <v xml:space="preserve">    Haiti</v>
          </cell>
          <cell r="B160">
            <v>11</v>
          </cell>
          <cell r="C160">
            <v>20</v>
          </cell>
          <cell r="D160">
            <v>24</v>
          </cell>
          <cell r="F160">
            <v>5</v>
          </cell>
          <cell r="G160">
            <v>3</v>
          </cell>
          <cell r="H160">
            <v>0</v>
          </cell>
          <cell r="I160">
            <v>2</v>
          </cell>
          <cell r="J160">
            <v>15</v>
          </cell>
          <cell r="K160">
            <v>3</v>
          </cell>
          <cell r="L160">
            <v>5</v>
          </cell>
          <cell r="M160">
            <v>2</v>
          </cell>
          <cell r="N160">
            <v>2</v>
          </cell>
          <cell r="O160">
            <v>0</v>
          </cell>
          <cell r="P160">
            <v>0</v>
          </cell>
          <cell r="Q160">
            <v>0</v>
          </cell>
          <cell r="S160">
            <v>24</v>
          </cell>
          <cell r="T160">
            <v>37</v>
          </cell>
          <cell r="U160">
            <v>0.54166666666666674</v>
          </cell>
        </row>
        <row r="161">
          <cell r="A161" t="str">
            <v xml:space="preserve">    Hawaii</v>
          </cell>
          <cell r="B161">
            <v>0</v>
          </cell>
          <cell r="C161">
            <v>0</v>
          </cell>
          <cell r="D161">
            <v>1</v>
          </cell>
          <cell r="F161">
            <v>0</v>
          </cell>
          <cell r="G161">
            <v>1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13</v>
          </cell>
          <cell r="P161">
            <v>0</v>
          </cell>
          <cell r="Q161">
            <v>27</v>
          </cell>
          <cell r="S161">
            <v>1</v>
          </cell>
          <cell r="T161">
            <v>41</v>
          </cell>
          <cell r="U161">
            <v>0</v>
          </cell>
        </row>
        <row r="162">
          <cell r="A162" t="str">
            <v xml:space="preserve">    Honduras</v>
          </cell>
          <cell r="B162">
            <v>11</v>
          </cell>
          <cell r="C162">
            <v>12</v>
          </cell>
          <cell r="D162">
            <v>4</v>
          </cell>
          <cell r="F162">
            <v>0</v>
          </cell>
          <cell r="G162">
            <v>0</v>
          </cell>
          <cell r="H162">
            <v>0</v>
          </cell>
          <cell r="I162">
            <v>3</v>
          </cell>
          <cell r="J162">
            <v>0</v>
          </cell>
          <cell r="K162">
            <v>0</v>
          </cell>
          <cell r="L162">
            <v>1</v>
          </cell>
          <cell r="M162">
            <v>0</v>
          </cell>
          <cell r="N162">
            <v>1</v>
          </cell>
          <cell r="O162">
            <v>0</v>
          </cell>
          <cell r="P162">
            <v>0</v>
          </cell>
          <cell r="Q162">
            <v>2</v>
          </cell>
          <cell r="S162">
            <v>4</v>
          </cell>
          <cell r="T162">
            <v>7</v>
          </cell>
          <cell r="U162">
            <v>0.75</v>
          </cell>
        </row>
        <row r="163">
          <cell r="A163" t="str">
            <v xml:space="preserve">    Jamaica</v>
          </cell>
          <cell r="B163">
            <v>27</v>
          </cell>
          <cell r="C163">
            <v>26</v>
          </cell>
          <cell r="D163">
            <v>13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2</v>
          </cell>
          <cell r="K163">
            <v>1</v>
          </cell>
          <cell r="L163">
            <v>0</v>
          </cell>
          <cell r="M163">
            <v>0</v>
          </cell>
          <cell r="N163">
            <v>0</v>
          </cell>
          <cell r="O163">
            <v>1</v>
          </cell>
          <cell r="P163">
            <v>0</v>
          </cell>
          <cell r="Q163">
            <v>2</v>
          </cell>
          <cell r="S163">
            <v>13</v>
          </cell>
          <cell r="T163">
            <v>8</v>
          </cell>
          <cell r="U163">
            <v>-0.38461538461538458</v>
          </cell>
        </row>
        <row r="164">
          <cell r="A164" t="str">
            <v xml:space="preserve">    Mexico</v>
          </cell>
          <cell r="B164">
            <v>33</v>
          </cell>
          <cell r="C164">
            <v>90</v>
          </cell>
          <cell r="D164">
            <v>241</v>
          </cell>
          <cell r="F164">
            <v>51</v>
          </cell>
          <cell r="G164">
            <v>15</v>
          </cell>
          <cell r="H164">
            <v>54</v>
          </cell>
          <cell r="I164">
            <v>15</v>
          </cell>
          <cell r="J164">
            <v>16</v>
          </cell>
          <cell r="K164">
            <v>22</v>
          </cell>
          <cell r="L164">
            <v>17</v>
          </cell>
          <cell r="M164">
            <v>15</v>
          </cell>
          <cell r="N164">
            <v>16</v>
          </cell>
          <cell r="O164">
            <v>13</v>
          </cell>
          <cell r="P164">
            <v>6</v>
          </cell>
          <cell r="Q164">
            <v>2</v>
          </cell>
          <cell r="S164">
            <v>241</v>
          </cell>
          <cell r="T164">
            <v>242</v>
          </cell>
          <cell r="U164">
            <v>4.1493775933609811E-3</v>
          </cell>
        </row>
        <row r="165">
          <cell r="A165" t="str">
            <v xml:space="preserve">    Midway Is.</v>
          </cell>
          <cell r="B165">
            <v>23</v>
          </cell>
          <cell r="C165">
            <v>21</v>
          </cell>
          <cell r="D165">
            <v>25</v>
          </cell>
          <cell r="F165">
            <v>2</v>
          </cell>
          <cell r="G165">
            <v>4</v>
          </cell>
          <cell r="H165">
            <v>0</v>
          </cell>
          <cell r="I165">
            <v>0</v>
          </cell>
          <cell r="J165">
            <v>3</v>
          </cell>
          <cell r="K165">
            <v>5</v>
          </cell>
          <cell r="L165">
            <v>0</v>
          </cell>
          <cell r="M165">
            <v>3</v>
          </cell>
          <cell r="N165">
            <v>4</v>
          </cell>
          <cell r="O165">
            <v>2</v>
          </cell>
          <cell r="P165">
            <v>1</v>
          </cell>
          <cell r="Q165">
            <v>3</v>
          </cell>
          <cell r="S165">
            <v>25</v>
          </cell>
          <cell r="T165">
            <v>27</v>
          </cell>
          <cell r="U165">
            <v>8.0000000000000071E-2</v>
          </cell>
        </row>
        <row r="166">
          <cell r="A166" t="str">
            <v xml:space="preserve">    Netherlands Antilles</v>
          </cell>
          <cell r="B166">
            <v>0</v>
          </cell>
          <cell r="C166">
            <v>1</v>
          </cell>
          <cell r="D166">
            <v>15</v>
          </cell>
          <cell r="F166">
            <v>0</v>
          </cell>
          <cell r="G166">
            <v>2</v>
          </cell>
          <cell r="H166">
            <v>1</v>
          </cell>
          <cell r="I166">
            <v>7</v>
          </cell>
          <cell r="J166">
            <v>0</v>
          </cell>
          <cell r="K166">
            <v>0</v>
          </cell>
          <cell r="L166">
            <v>2</v>
          </cell>
          <cell r="M166">
            <v>2</v>
          </cell>
          <cell r="N166">
            <v>4</v>
          </cell>
          <cell r="O166">
            <v>1</v>
          </cell>
          <cell r="P166">
            <v>1</v>
          </cell>
          <cell r="Q166">
            <v>0</v>
          </cell>
          <cell r="S166">
            <v>15</v>
          </cell>
          <cell r="T166">
            <v>20</v>
          </cell>
          <cell r="U166">
            <v>0.33333333333333326</v>
          </cell>
        </row>
        <row r="167">
          <cell r="A167" t="str">
            <v xml:space="preserve">    Nicaragua</v>
          </cell>
          <cell r="B167">
            <v>0</v>
          </cell>
          <cell r="C167">
            <v>2</v>
          </cell>
          <cell r="D167">
            <v>4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4</v>
          </cell>
          <cell r="T167">
            <v>0</v>
          </cell>
          <cell r="U167">
            <v>-1</v>
          </cell>
        </row>
        <row r="168">
          <cell r="A168" t="str">
            <v xml:space="preserve">    Panama</v>
          </cell>
          <cell r="B168">
            <v>2</v>
          </cell>
          <cell r="C168">
            <v>3</v>
          </cell>
          <cell r="D168">
            <v>3</v>
          </cell>
          <cell r="F168">
            <v>0</v>
          </cell>
          <cell r="G168">
            <v>6</v>
          </cell>
          <cell r="H168">
            <v>0</v>
          </cell>
          <cell r="I168">
            <v>1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2</v>
          </cell>
          <cell r="O168">
            <v>0</v>
          </cell>
          <cell r="P168">
            <v>4</v>
          </cell>
          <cell r="Q168">
            <v>0</v>
          </cell>
          <cell r="S168">
            <v>3</v>
          </cell>
          <cell r="T168">
            <v>13</v>
          </cell>
          <cell r="U168">
            <v>3.333333333333333</v>
          </cell>
        </row>
        <row r="169">
          <cell r="A169" t="str">
            <v xml:space="preserve">    Peru</v>
          </cell>
          <cell r="B169">
            <v>2</v>
          </cell>
          <cell r="C169">
            <v>3</v>
          </cell>
          <cell r="D169">
            <v>2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2</v>
          </cell>
          <cell r="T169">
            <v>1</v>
          </cell>
          <cell r="U169">
            <v>-0.5</v>
          </cell>
        </row>
        <row r="170">
          <cell r="A170" t="str">
            <v xml:space="preserve">    St. Nevis - Anguilla</v>
          </cell>
          <cell r="B170">
            <v>0</v>
          </cell>
          <cell r="C170">
            <v>1</v>
          </cell>
          <cell r="D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  <cell r="T170">
            <v>0</v>
          </cell>
          <cell r="U170">
            <v>0</v>
          </cell>
        </row>
        <row r="171">
          <cell r="A171" t="str">
            <v xml:space="preserve">    St. Kitts Nevis</v>
          </cell>
          <cell r="B171">
            <v>1</v>
          </cell>
          <cell r="C171">
            <v>0</v>
          </cell>
          <cell r="D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1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  <cell r="T171">
            <v>1</v>
          </cell>
          <cell r="U171">
            <v>0</v>
          </cell>
        </row>
        <row r="172">
          <cell r="A172" t="str">
            <v xml:space="preserve">    St. Vincent</v>
          </cell>
          <cell r="B172">
            <v>1</v>
          </cell>
          <cell r="C172">
            <v>2</v>
          </cell>
          <cell r="D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S172">
            <v>0</v>
          </cell>
          <cell r="T172">
            <v>0</v>
          </cell>
          <cell r="U172">
            <v>0</v>
          </cell>
        </row>
        <row r="173">
          <cell r="A173" t="str">
            <v xml:space="preserve">    South America (unsp.)</v>
          </cell>
          <cell r="B173">
            <v>3</v>
          </cell>
          <cell r="C173">
            <v>1</v>
          </cell>
          <cell r="D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S173">
            <v>0</v>
          </cell>
          <cell r="T173">
            <v>0</v>
          </cell>
          <cell r="U173">
            <v>0</v>
          </cell>
        </row>
        <row r="174">
          <cell r="A174" t="str">
            <v xml:space="preserve">    Surinam</v>
          </cell>
          <cell r="B174">
            <v>2</v>
          </cell>
          <cell r="C174">
            <v>8</v>
          </cell>
          <cell r="D174">
            <v>2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2</v>
          </cell>
          <cell r="T174">
            <v>0</v>
          </cell>
          <cell r="U174">
            <v>-1</v>
          </cell>
        </row>
        <row r="175">
          <cell r="A175" t="str">
            <v xml:space="preserve">    Trinidad and Tobago</v>
          </cell>
          <cell r="B175">
            <v>0</v>
          </cell>
          <cell r="C175">
            <v>11</v>
          </cell>
          <cell r="D175">
            <v>7</v>
          </cell>
          <cell r="F175">
            <v>0</v>
          </cell>
          <cell r="G175">
            <v>0</v>
          </cell>
          <cell r="H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7</v>
          </cell>
          <cell r="T175">
            <v>1</v>
          </cell>
          <cell r="U175">
            <v>-0.85714285714285721</v>
          </cell>
        </row>
        <row r="176">
          <cell r="A176" t="str">
            <v xml:space="preserve">    United States of America</v>
          </cell>
          <cell r="B176">
            <v>3173</v>
          </cell>
          <cell r="C176">
            <v>3405</v>
          </cell>
          <cell r="D176">
            <v>3529</v>
          </cell>
          <cell r="F176">
            <v>724</v>
          </cell>
          <cell r="G176">
            <v>314</v>
          </cell>
          <cell r="H176">
            <v>281</v>
          </cell>
          <cell r="I176">
            <v>352</v>
          </cell>
          <cell r="J176">
            <v>396</v>
          </cell>
          <cell r="K176">
            <v>457</v>
          </cell>
          <cell r="L176">
            <v>486</v>
          </cell>
          <cell r="M176">
            <v>419</v>
          </cell>
          <cell r="N176">
            <v>367</v>
          </cell>
          <cell r="O176">
            <v>339</v>
          </cell>
          <cell r="P176">
            <v>264</v>
          </cell>
          <cell r="Q176">
            <v>290</v>
          </cell>
          <cell r="S176">
            <v>3529</v>
          </cell>
          <cell r="T176">
            <v>4689</v>
          </cell>
          <cell r="U176">
            <v>0.32870501558515164</v>
          </cell>
        </row>
        <row r="177">
          <cell r="A177" t="str">
            <v xml:space="preserve">    Uruguay</v>
          </cell>
          <cell r="B177">
            <v>17</v>
          </cell>
          <cell r="C177">
            <v>5</v>
          </cell>
          <cell r="D177">
            <v>3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3</v>
          </cell>
          <cell r="T177">
            <v>0</v>
          </cell>
          <cell r="U177">
            <v>-1</v>
          </cell>
        </row>
        <row r="178">
          <cell r="A178" t="str">
            <v xml:space="preserve">    Venezuela</v>
          </cell>
          <cell r="B178">
            <v>14</v>
          </cell>
          <cell r="C178">
            <v>15</v>
          </cell>
          <cell r="D178">
            <v>13</v>
          </cell>
          <cell r="F178">
            <v>6</v>
          </cell>
          <cell r="G178">
            <v>0</v>
          </cell>
          <cell r="H178">
            <v>2</v>
          </cell>
          <cell r="I178">
            <v>0</v>
          </cell>
          <cell r="J178">
            <v>0</v>
          </cell>
          <cell r="K178">
            <v>5</v>
          </cell>
          <cell r="L178">
            <v>0</v>
          </cell>
          <cell r="M178">
            <v>0</v>
          </cell>
          <cell r="N178">
            <v>1</v>
          </cell>
          <cell r="O178">
            <v>1</v>
          </cell>
          <cell r="P178">
            <v>5</v>
          </cell>
          <cell r="Q178">
            <v>1</v>
          </cell>
          <cell r="S178">
            <v>13</v>
          </cell>
          <cell r="T178">
            <v>21</v>
          </cell>
          <cell r="U178">
            <v>0.61538461538461542</v>
          </cell>
        </row>
        <row r="179">
          <cell r="A179" t="str">
            <v xml:space="preserve">    Virgin Is.</v>
          </cell>
          <cell r="B179">
            <v>2</v>
          </cell>
          <cell r="C179">
            <v>3</v>
          </cell>
          <cell r="D179">
            <v>14</v>
          </cell>
          <cell r="F179">
            <v>1</v>
          </cell>
          <cell r="G179">
            <v>0</v>
          </cell>
          <cell r="H179">
            <v>1</v>
          </cell>
          <cell r="I179">
            <v>3</v>
          </cell>
          <cell r="J179">
            <v>1</v>
          </cell>
          <cell r="K179">
            <v>1</v>
          </cell>
          <cell r="L179">
            <v>2</v>
          </cell>
          <cell r="M179">
            <v>1</v>
          </cell>
          <cell r="N179">
            <v>0</v>
          </cell>
          <cell r="O179">
            <v>1</v>
          </cell>
          <cell r="P179">
            <v>2</v>
          </cell>
          <cell r="Q179">
            <v>0</v>
          </cell>
          <cell r="S179">
            <v>14</v>
          </cell>
          <cell r="T179">
            <v>13</v>
          </cell>
          <cell r="U179">
            <v>-7.1428571428571397E-2</v>
          </cell>
        </row>
        <row r="180">
          <cell r="A180" t="str">
            <v xml:space="preserve">    West Indies (unsp.)</v>
          </cell>
          <cell r="B180">
            <v>0</v>
          </cell>
          <cell r="C180">
            <v>5</v>
          </cell>
          <cell r="D180">
            <v>6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</v>
          </cell>
          <cell r="S180">
            <v>6</v>
          </cell>
          <cell r="T180">
            <v>2</v>
          </cell>
          <cell r="U180">
            <v>-0.66666666666666674</v>
          </cell>
        </row>
        <row r="183">
          <cell r="A183" t="str">
            <v>PHILIPPINE OVERSEAS EMPLOYMENT ADMINISTRATION</v>
          </cell>
        </row>
        <row r="184">
          <cell r="A184" t="str">
            <v>Deployed Landbased Overseas Filipino Workers by Destination</v>
          </cell>
        </row>
        <row r="188">
          <cell r="B188">
            <v>1998</v>
          </cell>
          <cell r="C188">
            <v>1999</v>
          </cell>
          <cell r="D188">
            <v>2000</v>
          </cell>
          <cell r="F188">
            <v>36892</v>
          </cell>
          <cell r="G188">
            <v>36923</v>
          </cell>
          <cell r="H188">
            <v>36951</v>
          </cell>
          <cell r="I188">
            <v>36982</v>
          </cell>
          <cell r="J188">
            <v>37012</v>
          </cell>
          <cell r="K188">
            <v>37043</v>
          </cell>
          <cell r="L188">
            <v>37073</v>
          </cell>
          <cell r="M188">
            <v>37104</v>
          </cell>
          <cell r="N188">
            <v>37135</v>
          </cell>
          <cell r="O188">
            <v>37165</v>
          </cell>
          <cell r="P188">
            <v>37196</v>
          </cell>
          <cell r="Q188">
            <v>37226</v>
          </cell>
          <cell r="S188" t="str">
            <v xml:space="preserve">     2000</v>
          </cell>
          <cell r="T188" t="str">
            <v xml:space="preserve">     2001</v>
          </cell>
          <cell r="U188" t="str">
            <v>% Change</v>
          </cell>
        </row>
        <row r="190">
          <cell r="A190" t="str">
            <v>AFRICA</v>
          </cell>
          <cell r="B190">
            <v>5538</v>
          </cell>
          <cell r="C190">
            <v>4936</v>
          </cell>
          <cell r="D190">
            <v>4298</v>
          </cell>
          <cell r="F190">
            <v>700</v>
          </cell>
          <cell r="G190">
            <v>333</v>
          </cell>
          <cell r="H190">
            <v>464</v>
          </cell>
          <cell r="I190">
            <v>276</v>
          </cell>
          <cell r="J190">
            <v>457</v>
          </cell>
          <cell r="K190">
            <v>401</v>
          </cell>
          <cell r="L190">
            <v>515</v>
          </cell>
          <cell r="M190">
            <v>404</v>
          </cell>
          <cell r="N190">
            <v>364</v>
          </cell>
          <cell r="O190">
            <v>372</v>
          </cell>
          <cell r="P190">
            <v>319</v>
          </cell>
          <cell r="Q190">
            <v>338</v>
          </cell>
          <cell r="S190">
            <v>4298</v>
          </cell>
          <cell r="T190">
            <v>4943</v>
          </cell>
          <cell r="U190">
            <v>0.15006979990693337</v>
          </cell>
        </row>
        <row r="191">
          <cell r="A191" t="str">
            <v xml:space="preserve">    Afars and Issas</v>
          </cell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8</v>
          </cell>
          <cell r="M191">
            <v>0</v>
          </cell>
          <cell r="N191">
            <v>4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12</v>
          </cell>
          <cell r="U191">
            <v>0</v>
          </cell>
        </row>
        <row r="192">
          <cell r="A192" t="str">
            <v xml:space="preserve">    Algeria</v>
          </cell>
          <cell r="B192">
            <v>1258</v>
          </cell>
          <cell r="C192">
            <v>705</v>
          </cell>
          <cell r="D192">
            <v>280</v>
          </cell>
          <cell r="F192">
            <v>46</v>
          </cell>
          <cell r="G192">
            <v>18</v>
          </cell>
          <cell r="H192">
            <v>8</v>
          </cell>
          <cell r="I192">
            <v>27</v>
          </cell>
          <cell r="J192">
            <v>41</v>
          </cell>
          <cell r="K192">
            <v>46</v>
          </cell>
          <cell r="L192">
            <v>22</v>
          </cell>
          <cell r="M192">
            <v>36</v>
          </cell>
          <cell r="N192">
            <v>22</v>
          </cell>
          <cell r="O192">
            <v>34</v>
          </cell>
          <cell r="P192">
            <v>41</v>
          </cell>
          <cell r="Q192">
            <v>52</v>
          </cell>
          <cell r="S192">
            <v>280</v>
          </cell>
          <cell r="T192">
            <v>393</v>
          </cell>
          <cell r="U192">
            <v>0.40357142857142847</v>
          </cell>
        </row>
        <row r="193">
          <cell r="A193" t="str">
            <v xml:space="preserve">    Angola</v>
          </cell>
          <cell r="B193">
            <v>681</v>
          </cell>
          <cell r="C193">
            <v>772</v>
          </cell>
          <cell r="D193">
            <v>788</v>
          </cell>
          <cell r="F193">
            <v>108</v>
          </cell>
          <cell r="G193">
            <v>62</v>
          </cell>
          <cell r="H193">
            <v>199</v>
          </cell>
          <cell r="I193">
            <v>47</v>
          </cell>
          <cell r="J193">
            <v>83</v>
          </cell>
          <cell r="K193">
            <v>64</v>
          </cell>
          <cell r="L193">
            <v>112</v>
          </cell>
          <cell r="M193">
            <v>86</v>
          </cell>
          <cell r="N193">
            <v>84</v>
          </cell>
          <cell r="O193">
            <v>105</v>
          </cell>
          <cell r="P193">
            <v>102</v>
          </cell>
          <cell r="Q193">
            <v>67</v>
          </cell>
          <cell r="S193">
            <v>788</v>
          </cell>
          <cell r="T193">
            <v>1119</v>
          </cell>
          <cell r="U193">
            <v>0.42005076142131981</v>
          </cell>
        </row>
        <row r="194">
          <cell r="A194" t="str">
            <v xml:space="preserve">    Botswana</v>
          </cell>
          <cell r="B194">
            <v>26</v>
          </cell>
          <cell r="C194">
            <v>24</v>
          </cell>
          <cell r="D194">
            <v>27</v>
          </cell>
          <cell r="F194">
            <v>32</v>
          </cell>
          <cell r="G194">
            <v>2</v>
          </cell>
          <cell r="H194">
            <v>0</v>
          </cell>
          <cell r="I194">
            <v>1</v>
          </cell>
          <cell r="J194">
            <v>8</v>
          </cell>
          <cell r="K194">
            <v>1</v>
          </cell>
          <cell r="L194">
            <v>3</v>
          </cell>
          <cell r="M194">
            <v>1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S194">
            <v>27</v>
          </cell>
          <cell r="T194">
            <v>50</v>
          </cell>
          <cell r="U194">
            <v>0.85185185185185186</v>
          </cell>
        </row>
        <row r="195">
          <cell r="A195" t="str">
            <v xml:space="preserve">    Burundi</v>
          </cell>
          <cell r="B195">
            <v>0</v>
          </cell>
          <cell r="C195">
            <v>1</v>
          </cell>
          <cell r="D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</row>
        <row r="196">
          <cell r="A196" t="str">
            <v xml:space="preserve">    Cameroon</v>
          </cell>
          <cell r="B196">
            <v>12</v>
          </cell>
          <cell r="C196">
            <v>19</v>
          </cell>
          <cell r="D196">
            <v>4</v>
          </cell>
          <cell r="F196">
            <v>1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1</v>
          </cell>
          <cell r="O196">
            <v>0</v>
          </cell>
          <cell r="P196">
            <v>8</v>
          </cell>
          <cell r="Q196">
            <v>20</v>
          </cell>
          <cell r="S196">
            <v>4</v>
          </cell>
          <cell r="T196">
            <v>30</v>
          </cell>
          <cell r="U196">
            <v>6.5</v>
          </cell>
        </row>
        <row r="197">
          <cell r="A197" t="str">
            <v xml:space="preserve">    Cape Verde</v>
          </cell>
          <cell r="B197">
            <v>0</v>
          </cell>
          <cell r="C197">
            <v>15</v>
          </cell>
          <cell r="D197">
            <v>7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7</v>
          </cell>
          <cell r="T197">
            <v>0</v>
          </cell>
          <cell r="U197">
            <v>-1</v>
          </cell>
        </row>
        <row r="198">
          <cell r="A198" t="str">
            <v xml:space="preserve">    Central African Republic</v>
          </cell>
          <cell r="B198">
            <v>1</v>
          </cell>
          <cell r="C198">
            <v>1</v>
          </cell>
          <cell r="D198">
            <v>2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1</v>
          </cell>
          <cell r="N198">
            <v>0</v>
          </cell>
          <cell r="O198">
            <v>4</v>
          </cell>
          <cell r="P198">
            <v>0</v>
          </cell>
          <cell r="Q198">
            <v>0</v>
          </cell>
          <cell r="S198">
            <v>2</v>
          </cell>
          <cell r="T198">
            <v>6</v>
          </cell>
          <cell r="U198">
            <v>2</v>
          </cell>
        </row>
        <row r="199">
          <cell r="A199" t="str">
            <v xml:space="preserve">    Chad</v>
          </cell>
          <cell r="B199">
            <v>1</v>
          </cell>
          <cell r="C199">
            <v>0</v>
          </cell>
          <cell r="D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21</v>
          </cell>
          <cell r="N199">
            <v>24</v>
          </cell>
          <cell r="O199">
            <v>0</v>
          </cell>
          <cell r="P199">
            <v>2</v>
          </cell>
          <cell r="Q199">
            <v>30</v>
          </cell>
          <cell r="S199">
            <v>0</v>
          </cell>
          <cell r="T199">
            <v>77</v>
          </cell>
          <cell r="U199">
            <v>0</v>
          </cell>
        </row>
        <row r="200">
          <cell r="A200" t="str">
            <v xml:space="preserve">    Congo</v>
          </cell>
          <cell r="B200">
            <v>66</v>
          </cell>
          <cell r="C200">
            <v>35</v>
          </cell>
          <cell r="D200">
            <v>43</v>
          </cell>
          <cell r="F200">
            <v>4</v>
          </cell>
          <cell r="G200">
            <v>7</v>
          </cell>
          <cell r="H200">
            <v>8</v>
          </cell>
          <cell r="I200">
            <v>1</v>
          </cell>
          <cell r="J200">
            <v>10</v>
          </cell>
          <cell r="K200">
            <v>7</v>
          </cell>
          <cell r="L200">
            <v>7</v>
          </cell>
          <cell r="M200">
            <v>13</v>
          </cell>
          <cell r="N200">
            <v>5</v>
          </cell>
          <cell r="O200">
            <v>4</v>
          </cell>
          <cell r="P200">
            <v>1</v>
          </cell>
          <cell r="Q200">
            <v>2</v>
          </cell>
          <cell r="S200">
            <v>43</v>
          </cell>
          <cell r="T200">
            <v>69</v>
          </cell>
          <cell r="U200">
            <v>0.60465116279069764</v>
          </cell>
        </row>
        <row r="201">
          <cell r="A201" t="str">
            <v xml:space="preserve">    Djibouti</v>
          </cell>
          <cell r="B201">
            <v>11</v>
          </cell>
          <cell r="C201">
            <v>0</v>
          </cell>
          <cell r="D201">
            <v>2</v>
          </cell>
          <cell r="F201">
            <v>0</v>
          </cell>
          <cell r="G201">
            <v>0</v>
          </cell>
          <cell r="H201">
            <v>0</v>
          </cell>
          <cell r="I201">
            <v>1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1</v>
          </cell>
          <cell r="O201">
            <v>0</v>
          </cell>
          <cell r="P201">
            <v>0</v>
          </cell>
          <cell r="Q201">
            <v>0</v>
          </cell>
          <cell r="S201">
            <v>2</v>
          </cell>
          <cell r="T201">
            <v>2</v>
          </cell>
          <cell r="U201">
            <v>0</v>
          </cell>
        </row>
        <row r="202">
          <cell r="A202" t="str">
            <v xml:space="preserve">    East Africa (unsp.)</v>
          </cell>
          <cell r="B202">
            <v>4</v>
          </cell>
          <cell r="C202">
            <v>0</v>
          </cell>
          <cell r="D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</row>
        <row r="203">
          <cell r="A203" t="str">
            <v xml:space="preserve">    Equatorial Guinea</v>
          </cell>
          <cell r="B203">
            <v>40</v>
          </cell>
          <cell r="C203">
            <v>732</v>
          </cell>
          <cell r="D203">
            <v>865</v>
          </cell>
          <cell r="F203">
            <v>91</v>
          </cell>
          <cell r="G203">
            <v>40</v>
          </cell>
          <cell r="H203">
            <v>71</v>
          </cell>
          <cell r="I203">
            <v>56</v>
          </cell>
          <cell r="J203">
            <v>83</v>
          </cell>
          <cell r="K203">
            <v>66</v>
          </cell>
          <cell r="L203">
            <v>75</v>
          </cell>
          <cell r="M203">
            <v>50</v>
          </cell>
          <cell r="N203">
            <v>49</v>
          </cell>
          <cell r="O203">
            <v>88</v>
          </cell>
          <cell r="P203">
            <v>37</v>
          </cell>
          <cell r="Q203">
            <v>67</v>
          </cell>
          <cell r="S203">
            <v>865</v>
          </cell>
          <cell r="T203">
            <v>773</v>
          </cell>
          <cell r="U203">
            <v>-0.10635838150289012</v>
          </cell>
        </row>
        <row r="204">
          <cell r="A204" t="str">
            <v xml:space="preserve">    Eritrea</v>
          </cell>
          <cell r="B204">
            <v>44</v>
          </cell>
          <cell r="C204">
            <v>8</v>
          </cell>
          <cell r="D204">
            <v>2</v>
          </cell>
          <cell r="F204">
            <v>0</v>
          </cell>
          <cell r="G204">
            <v>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0</v>
          </cell>
          <cell r="Q204">
            <v>0</v>
          </cell>
          <cell r="S204">
            <v>2</v>
          </cell>
          <cell r="T204">
            <v>9</v>
          </cell>
          <cell r="U204">
            <v>3.5</v>
          </cell>
        </row>
        <row r="205">
          <cell r="A205" t="str">
            <v xml:space="preserve">    Ethiopia</v>
          </cell>
          <cell r="B205">
            <v>15</v>
          </cell>
          <cell r="C205">
            <v>9</v>
          </cell>
          <cell r="D205">
            <v>19</v>
          </cell>
          <cell r="F205">
            <v>1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2</v>
          </cell>
          <cell r="L205">
            <v>1</v>
          </cell>
          <cell r="M205">
            <v>0</v>
          </cell>
          <cell r="N205">
            <v>1</v>
          </cell>
          <cell r="O205">
            <v>3</v>
          </cell>
          <cell r="P205">
            <v>0</v>
          </cell>
          <cell r="Q205">
            <v>2</v>
          </cell>
          <cell r="S205">
            <v>19</v>
          </cell>
          <cell r="T205">
            <v>10</v>
          </cell>
          <cell r="U205">
            <v>-0.47368421052631582</v>
          </cell>
        </row>
        <row r="206">
          <cell r="A206" t="str">
            <v xml:space="preserve">    Gabon</v>
          </cell>
          <cell r="B206">
            <v>53</v>
          </cell>
          <cell r="C206">
            <v>66</v>
          </cell>
          <cell r="D206">
            <v>63</v>
          </cell>
          <cell r="F206">
            <v>14</v>
          </cell>
          <cell r="G206">
            <v>8</v>
          </cell>
          <cell r="H206">
            <v>0</v>
          </cell>
          <cell r="I206">
            <v>4</v>
          </cell>
          <cell r="J206">
            <v>3</v>
          </cell>
          <cell r="K206">
            <v>12</v>
          </cell>
          <cell r="L206">
            <v>4</v>
          </cell>
          <cell r="M206">
            <v>3</v>
          </cell>
          <cell r="N206">
            <v>8</v>
          </cell>
          <cell r="O206">
            <v>11</v>
          </cell>
          <cell r="P206">
            <v>3</v>
          </cell>
          <cell r="Q206">
            <v>11</v>
          </cell>
          <cell r="S206">
            <v>63</v>
          </cell>
          <cell r="T206">
            <v>81</v>
          </cell>
          <cell r="U206">
            <v>0.28571428571428581</v>
          </cell>
        </row>
        <row r="207">
          <cell r="A207" t="str">
            <v xml:space="preserve">    Ghana</v>
          </cell>
          <cell r="B207">
            <v>18</v>
          </cell>
          <cell r="C207">
            <v>42</v>
          </cell>
          <cell r="D207">
            <v>70</v>
          </cell>
          <cell r="F207">
            <v>16</v>
          </cell>
          <cell r="G207">
            <v>8</v>
          </cell>
          <cell r="H207">
            <v>1</v>
          </cell>
          <cell r="I207">
            <v>0</v>
          </cell>
          <cell r="J207">
            <v>0</v>
          </cell>
          <cell r="K207">
            <v>4</v>
          </cell>
          <cell r="L207">
            <v>1</v>
          </cell>
          <cell r="M207">
            <v>2</v>
          </cell>
          <cell r="N207">
            <v>3</v>
          </cell>
          <cell r="O207">
            <v>1</v>
          </cell>
          <cell r="P207">
            <v>1</v>
          </cell>
          <cell r="Q207">
            <v>0</v>
          </cell>
          <cell r="S207">
            <v>70</v>
          </cell>
          <cell r="T207">
            <v>37</v>
          </cell>
          <cell r="U207">
            <v>-0.47142857142857142</v>
          </cell>
        </row>
        <row r="208">
          <cell r="A208" t="str">
            <v xml:space="preserve">    Guinea</v>
          </cell>
          <cell r="B208">
            <v>125</v>
          </cell>
          <cell r="C208">
            <v>121</v>
          </cell>
          <cell r="D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  <cell r="T208">
            <v>0</v>
          </cell>
          <cell r="U208">
            <v>0</v>
          </cell>
        </row>
        <row r="209">
          <cell r="A209" t="str">
            <v xml:space="preserve">    Ivory Coast</v>
          </cell>
          <cell r="B209">
            <v>7</v>
          </cell>
          <cell r="C209">
            <v>4</v>
          </cell>
          <cell r="D209">
            <v>22</v>
          </cell>
          <cell r="F209">
            <v>4</v>
          </cell>
          <cell r="G209">
            <v>8</v>
          </cell>
          <cell r="H209">
            <v>4</v>
          </cell>
          <cell r="I209">
            <v>0</v>
          </cell>
          <cell r="J209">
            <v>2</v>
          </cell>
          <cell r="K209">
            <v>3</v>
          </cell>
          <cell r="L209">
            <v>2</v>
          </cell>
          <cell r="M209">
            <v>1</v>
          </cell>
          <cell r="N209">
            <v>1</v>
          </cell>
          <cell r="O209">
            <v>0</v>
          </cell>
          <cell r="P209">
            <v>0</v>
          </cell>
          <cell r="Q209">
            <v>0</v>
          </cell>
          <cell r="S209">
            <v>22</v>
          </cell>
          <cell r="T209">
            <v>25</v>
          </cell>
          <cell r="U209">
            <v>0.13636363636363646</v>
          </cell>
        </row>
        <row r="210">
          <cell r="A210" t="str">
            <v xml:space="preserve">    Kenya</v>
          </cell>
          <cell r="B210">
            <v>37</v>
          </cell>
          <cell r="C210">
            <v>57</v>
          </cell>
          <cell r="D210">
            <v>47</v>
          </cell>
          <cell r="F210">
            <v>25</v>
          </cell>
          <cell r="G210">
            <v>1</v>
          </cell>
          <cell r="H210">
            <v>3</v>
          </cell>
          <cell r="I210">
            <v>0</v>
          </cell>
          <cell r="J210">
            <v>2</v>
          </cell>
          <cell r="K210">
            <v>2</v>
          </cell>
          <cell r="L210">
            <v>2</v>
          </cell>
          <cell r="M210">
            <v>5</v>
          </cell>
          <cell r="N210">
            <v>1</v>
          </cell>
          <cell r="O210">
            <v>1</v>
          </cell>
          <cell r="P210">
            <v>4</v>
          </cell>
          <cell r="Q210">
            <v>2</v>
          </cell>
          <cell r="S210">
            <v>47</v>
          </cell>
          <cell r="T210">
            <v>48</v>
          </cell>
          <cell r="U210">
            <v>2.1276595744680771E-2</v>
          </cell>
        </row>
        <row r="211">
          <cell r="A211" t="str">
            <v xml:space="preserve">    Lesotho</v>
          </cell>
          <cell r="B211">
            <v>0</v>
          </cell>
          <cell r="C211">
            <v>3</v>
          </cell>
          <cell r="D211">
            <v>6</v>
          </cell>
          <cell r="F211">
            <v>19</v>
          </cell>
          <cell r="G211">
            <v>3</v>
          </cell>
          <cell r="H211">
            <v>2</v>
          </cell>
          <cell r="I211">
            <v>0</v>
          </cell>
          <cell r="J211">
            <v>1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  <cell r="Q211">
            <v>0</v>
          </cell>
          <cell r="S211">
            <v>6</v>
          </cell>
          <cell r="T211">
            <v>29</v>
          </cell>
          <cell r="U211">
            <v>3.833333333333333</v>
          </cell>
        </row>
        <row r="212">
          <cell r="A212" t="str">
            <v xml:space="preserve">    Liberia</v>
          </cell>
          <cell r="B212">
            <v>0</v>
          </cell>
          <cell r="C212">
            <v>5</v>
          </cell>
          <cell r="D212">
            <v>1</v>
          </cell>
          <cell r="F212">
            <v>0</v>
          </cell>
          <cell r="G212">
            <v>0</v>
          </cell>
          <cell r="H212">
            <v>1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1</v>
          </cell>
          <cell r="T212">
            <v>1</v>
          </cell>
          <cell r="U212">
            <v>0</v>
          </cell>
        </row>
        <row r="213">
          <cell r="A213" t="str">
            <v xml:space="preserve">    Madagascar</v>
          </cell>
          <cell r="B213">
            <v>1</v>
          </cell>
          <cell r="C213">
            <v>1</v>
          </cell>
          <cell r="D213">
            <v>6</v>
          </cell>
          <cell r="F213">
            <v>0</v>
          </cell>
          <cell r="G213">
            <v>2</v>
          </cell>
          <cell r="H213">
            <v>0</v>
          </cell>
          <cell r="I213">
            <v>1</v>
          </cell>
          <cell r="J213">
            <v>0</v>
          </cell>
          <cell r="K213">
            <v>0</v>
          </cell>
          <cell r="L213">
            <v>2</v>
          </cell>
          <cell r="M213">
            <v>4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6</v>
          </cell>
          <cell r="T213">
            <v>9</v>
          </cell>
          <cell r="U213">
            <v>0.5</v>
          </cell>
        </row>
        <row r="214">
          <cell r="A214" t="str">
            <v xml:space="preserve">    Malawi</v>
          </cell>
          <cell r="B214">
            <v>4</v>
          </cell>
          <cell r="C214">
            <v>22</v>
          </cell>
          <cell r="D214">
            <v>17</v>
          </cell>
          <cell r="F214">
            <v>12</v>
          </cell>
          <cell r="G214">
            <v>0</v>
          </cell>
          <cell r="H214">
            <v>0</v>
          </cell>
          <cell r="I214">
            <v>0</v>
          </cell>
          <cell r="J214">
            <v>1</v>
          </cell>
          <cell r="K214">
            <v>0</v>
          </cell>
          <cell r="L214">
            <v>4</v>
          </cell>
          <cell r="M214">
            <v>1</v>
          </cell>
          <cell r="N214">
            <v>0</v>
          </cell>
          <cell r="O214">
            <v>1</v>
          </cell>
          <cell r="P214">
            <v>0</v>
          </cell>
          <cell r="Q214">
            <v>0</v>
          </cell>
          <cell r="S214">
            <v>17</v>
          </cell>
          <cell r="T214">
            <v>19</v>
          </cell>
          <cell r="U214">
            <v>0.11764705882352944</v>
          </cell>
        </row>
        <row r="215">
          <cell r="A215" t="str">
            <v xml:space="preserve">    Mali</v>
          </cell>
          <cell r="B215">
            <v>61</v>
          </cell>
          <cell r="C215">
            <v>50</v>
          </cell>
          <cell r="D215">
            <v>52</v>
          </cell>
          <cell r="F215">
            <v>9</v>
          </cell>
          <cell r="G215">
            <v>1</v>
          </cell>
          <cell r="H215">
            <v>6</v>
          </cell>
          <cell r="I215">
            <v>0</v>
          </cell>
          <cell r="J215">
            <v>4</v>
          </cell>
          <cell r="K215">
            <v>4</v>
          </cell>
          <cell r="L215">
            <v>1</v>
          </cell>
          <cell r="M215">
            <v>1</v>
          </cell>
          <cell r="N215">
            <v>0</v>
          </cell>
          <cell r="O215">
            <v>1</v>
          </cell>
          <cell r="P215">
            <v>0</v>
          </cell>
          <cell r="Q215">
            <v>0</v>
          </cell>
          <cell r="S215">
            <v>52</v>
          </cell>
          <cell r="T215">
            <v>27</v>
          </cell>
          <cell r="U215">
            <v>-0.48076923076923073</v>
          </cell>
        </row>
        <row r="216">
          <cell r="A216" t="str">
            <v xml:space="preserve">    Mauritania</v>
          </cell>
          <cell r="B216">
            <v>0</v>
          </cell>
          <cell r="C216">
            <v>3</v>
          </cell>
          <cell r="D216">
            <v>19</v>
          </cell>
          <cell r="F216">
            <v>0</v>
          </cell>
          <cell r="G216">
            <v>1</v>
          </cell>
          <cell r="H216">
            <v>0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19</v>
          </cell>
          <cell r="T216">
            <v>2</v>
          </cell>
          <cell r="U216">
            <v>-0.89473684210526316</v>
          </cell>
        </row>
        <row r="217">
          <cell r="A217" t="str">
            <v xml:space="preserve">    Mauritius</v>
          </cell>
          <cell r="B217">
            <v>2</v>
          </cell>
          <cell r="C217">
            <v>1</v>
          </cell>
          <cell r="D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S217">
            <v>0</v>
          </cell>
          <cell r="T217">
            <v>1</v>
          </cell>
          <cell r="U217">
            <v>0.02</v>
          </cell>
        </row>
        <row r="218">
          <cell r="A218" t="str">
            <v xml:space="preserve">    Morocco</v>
          </cell>
          <cell r="B218">
            <v>42</v>
          </cell>
          <cell r="C218">
            <v>37</v>
          </cell>
          <cell r="D218">
            <v>38</v>
          </cell>
          <cell r="F218">
            <v>7</v>
          </cell>
          <cell r="G218">
            <v>3</v>
          </cell>
          <cell r="H218">
            <v>4</v>
          </cell>
          <cell r="I218">
            <v>2</v>
          </cell>
          <cell r="J218">
            <v>1</v>
          </cell>
          <cell r="K218">
            <v>1</v>
          </cell>
          <cell r="L218">
            <v>1</v>
          </cell>
          <cell r="M218">
            <v>6</v>
          </cell>
          <cell r="N218">
            <v>2</v>
          </cell>
          <cell r="O218">
            <v>2</v>
          </cell>
          <cell r="P218">
            <v>1</v>
          </cell>
          <cell r="Q218">
            <v>7</v>
          </cell>
          <cell r="S218">
            <v>38</v>
          </cell>
          <cell r="T218">
            <v>37</v>
          </cell>
          <cell r="U218">
            <v>-2.6315789473684181E-2</v>
          </cell>
        </row>
        <row r="219">
          <cell r="A219" t="str">
            <v xml:space="preserve">    Mozambique</v>
          </cell>
          <cell r="B219">
            <v>9</v>
          </cell>
          <cell r="C219">
            <v>3</v>
          </cell>
          <cell r="D219">
            <v>7</v>
          </cell>
          <cell r="F219">
            <v>3</v>
          </cell>
          <cell r="G219">
            <v>0</v>
          </cell>
          <cell r="H219">
            <v>1</v>
          </cell>
          <cell r="I219">
            <v>0</v>
          </cell>
          <cell r="J219">
            <v>0</v>
          </cell>
          <cell r="K219">
            <v>1</v>
          </cell>
          <cell r="L219">
            <v>0</v>
          </cell>
          <cell r="M219">
            <v>1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S219">
            <v>7</v>
          </cell>
          <cell r="T219">
            <v>7</v>
          </cell>
          <cell r="U219">
            <v>0</v>
          </cell>
        </row>
        <row r="220">
          <cell r="A220" t="str">
            <v xml:space="preserve">    Namibia</v>
          </cell>
          <cell r="B220">
            <v>14</v>
          </cell>
          <cell r="C220">
            <v>5</v>
          </cell>
          <cell r="D220">
            <v>4</v>
          </cell>
          <cell r="F220">
            <v>0</v>
          </cell>
          <cell r="G220">
            <v>0</v>
          </cell>
          <cell r="H220">
            <v>0</v>
          </cell>
          <cell r="I220">
            <v>14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4</v>
          </cell>
          <cell r="T220">
            <v>14</v>
          </cell>
          <cell r="U220">
            <v>2.5</v>
          </cell>
        </row>
        <row r="221">
          <cell r="A221" t="str">
            <v xml:space="preserve">    Nigeria</v>
          </cell>
          <cell r="B221">
            <v>1496</v>
          </cell>
          <cell r="C221">
            <v>1110</v>
          </cell>
          <cell r="D221">
            <v>833</v>
          </cell>
          <cell r="F221">
            <v>146</v>
          </cell>
          <cell r="G221">
            <v>72</v>
          </cell>
          <cell r="H221">
            <v>57</v>
          </cell>
          <cell r="I221">
            <v>88</v>
          </cell>
          <cell r="J221">
            <v>94</v>
          </cell>
          <cell r="K221">
            <v>110</v>
          </cell>
          <cell r="L221">
            <v>118</v>
          </cell>
          <cell r="M221">
            <v>98</v>
          </cell>
          <cell r="N221">
            <v>87</v>
          </cell>
          <cell r="O221">
            <v>56</v>
          </cell>
          <cell r="P221">
            <v>74</v>
          </cell>
          <cell r="Q221">
            <v>39</v>
          </cell>
          <cell r="S221">
            <v>833</v>
          </cell>
          <cell r="T221">
            <v>1039</v>
          </cell>
          <cell r="U221">
            <v>0.24729891956782724</v>
          </cell>
        </row>
        <row r="222">
          <cell r="A222" t="str">
            <v xml:space="preserve">    Rwanda</v>
          </cell>
          <cell r="B222">
            <v>2</v>
          </cell>
          <cell r="C222">
            <v>2</v>
          </cell>
          <cell r="D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  <cell r="T222">
            <v>0</v>
          </cell>
          <cell r="U222">
            <v>0.02</v>
          </cell>
        </row>
        <row r="223">
          <cell r="A223" t="str">
            <v xml:space="preserve">    Sao Tome &amp; Principe</v>
          </cell>
          <cell r="B223">
            <v>14</v>
          </cell>
          <cell r="C223">
            <v>7</v>
          </cell>
          <cell r="D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1</v>
          </cell>
          <cell r="T223">
            <v>0</v>
          </cell>
          <cell r="U223">
            <v>-1</v>
          </cell>
        </row>
        <row r="224">
          <cell r="A224" t="str">
            <v xml:space="preserve">    Senegal</v>
          </cell>
          <cell r="B224">
            <v>0</v>
          </cell>
          <cell r="C224">
            <v>5</v>
          </cell>
          <cell r="D224">
            <v>0</v>
          </cell>
          <cell r="F224">
            <v>1</v>
          </cell>
          <cell r="G224">
            <v>0</v>
          </cell>
          <cell r="H224">
            <v>0</v>
          </cell>
          <cell r="I224">
            <v>0</v>
          </cell>
          <cell r="J224">
            <v>1</v>
          </cell>
          <cell r="K224">
            <v>1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  <cell r="T224">
            <v>3</v>
          </cell>
          <cell r="U224">
            <v>0.02</v>
          </cell>
        </row>
        <row r="225">
          <cell r="A225" t="str">
            <v xml:space="preserve">    Seychelles</v>
          </cell>
          <cell r="B225">
            <v>547</v>
          </cell>
          <cell r="C225">
            <v>191</v>
          </cell>
          <cell r="D225">
            <v>125</v>
          </cell>
          <cell r="F225">
            <v>27</v>
          </cell>
          <cell r="G225">
            <v>20</v>
          </cell>
          <cell r="H225">
            <v>33</v>
          </cell>
          <cell r="I225">
            <v>21</v>
          </cell>
          <cell r="J225">
            <v>21</v>
          </cell>
          <cell r="K225">
            <v>31</v>
          </cell>
          <cell r="L225">
            <v>5</v>
          </cell>
          <cell r="M225">
            <v>19</v>
          </cell>
          <cell r="N225">
            <v>7</v>
          </cell>
          <cell r="O225">
            <v>22</v>
          </cell>
          <cell r="P225">
            <v>19</v>
          </cell>
          <cell r="Q225">
            <v>17</v>
          </cell>
          <cell r="S225">
            <v>125</v>
          </cell>
          <cell r="T225">
            <v>242</v>
          </cell>
          <cell r="U225">
            <v>0.93599999999999994</v>
          </cell>
        </row>
        <row r="226">
          <cell r="A226" t="str">
            <v xml:space="preserve">    South Africa</v>
          </cell>
          <cell r="B226">
            <v>123</v>
          </cell>
          <cell r="C226">
            <v>182</v>
          </cell>
          <cell r="D226">
            <v>106</v>
          </cell>
          <cell r="F226">
            <v>36</v>
          </cell>
          <cell r="G226">
            <v>17</v>
          </cell>
          <cell r="H226">
            <v>0</v>
          </cell>
          <cell r="I226">
            <v>0</v>
          </cell>
          <cell r="J226">
            <v>2</v>
          </cell>
          <cell r="K226">
            <v>8</v>
          </cell>
          <cell r="L226">
            <v>5</v>
          </cell>
          <cell r="M226">
            <v>15</v>
          </cell>
          <cell r="N226">
            <v>19</v>
          </cell>
          <cell r="O226">
            <v>4</v>
          </cell>
          <cell r="P226">
            <v>4</v>
          </cell>
          <cell r="Q226">
            <v>2</v>
          </cell>
          <cell r="S226">
            <v>106</v>
          </cell>
          <cell r="T226">
            <v>112</v>
          </cell>
          <cell r="U226">
            <v>5.6603773584905648E-2</v>
          </cell>
        </row>
        <row r="227">
          <cell r="A227" t="str">
            <v xml:space="preserve">    Sudan</v>
          </cell>
          <cell r="B227">
            <v>317</v>
          </cell>
          <cell r="C227">
            <v>420</v>
          </cell>
          <cell r="D227">
            <v>236</v>
          </cell>
          <cell r="F227">
            <v>17</v>
          </cell>
          <cell r="G227">
            <v>22</v>
          </cell>
          <cell r="H227">
            <v>7</v>
          </cell>
          <cell r="I227">
            <v>3</v>
          </cell>
          <cell r="J227">
            <v>69</v>
          </cell>
          <cell r="K227">
            <v>20</v>
          </cell>
          <cell r="L227">
            <v>120</v>
          </cell>
          <cell r="M227">
            <v>22</v>
          </cell>
          <cell r="N227">
            <v>11</v>
          </cell>
          <cell r="O227">
            <v>24</v>
          </cell>
          <cell r="P227">
            <v>11</v>
          </cell>
          <cell r="Q227">
            <v>3</v>
          </cell>
          <cell r="S227">
            <v>236</v>
          </cell>
          <cell r="T227">
            <v>329</v>
          </cell>
          <cell r="U227">
            <v>0.39406779661016955</v>
          </cell>
        </row>
        <row r="228">
          <cell r="A228" t="str">
            <v xml:space="preserve">    Swaziland</v>
          </cell>
          <cell r="B228">
            <v>3</v>
          </cell>
          <cell r="C228">
            <v>1</v>
          </cell>
          <cell r="D228">
            <v>8</v>
          </cell>
          <cell r="F228">
            <v>2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1</v>
          </cell>
          <cell r="N228">
            <v>0</v>
          </cell>
          <cell r="O228">
            <v>0</v>
          </cell>
          <cell r="P228">
            <v>0</v>
          </cell>
          <cell r="Q228">
            <v>1</v>
          </cell>
          <cell r="S228">
            <v>8</v>
          </cell>
          <cell r="T228">
            <v>4</v>
          </cell>
          <cell r="U228">
            <v>-0.5</v>
          </cell>
        </row>
        <row r="229">
          <cell r="A229" t="str">
            <v xml:space="preserve">    Tanzania</v>
          </cell>
          <cell r="B229">
            <v>30</v>
          </cell>
          <cell r="C229">
            <v>30</v>
          </cell>
          <cell r="D229">
            <v>37</v>
          </cell>
          <cell r="F229">
            <v>17</v>
          </cell>
          <cell r="G229">
            <v>1</v>
          </cell>
          <cell r="H229">
            <v>1</v>
          </cell>
          <cell r="I229">
            <v>2</v>
          </cell>
          <cell r="J229">
            <v>7</v>
          </cell>
          <cell r="K229">
            <v>2</v>
          </cell>
          <cell r="L229">
            <v>4</v>
          </cell>
          <cell r="M229">
            <v>5</v>
          </cell>
          <cell r="N229">
            <v>7</v>
          </cell>
          <cell r="O229">
            <v>4</v>
          </cell>
          <cell r="P229">
            <v>2</v>
          </cell>
          <cell r="Q229">
            <v>7</v>
          </cell>
          <cell r="S229">
            <v>37</v>
          </cell>
          <cell r="T229">
            <v>59</v>
          </cell>
          <cell r="U229">
            <v>0.59459459459459452</v>
          </cell>
        </row>
        <row r="230">
          <cell r="A230" t="str">
            <v xml:space="preserve">    Togo</v>
          </cell>
          <cell r="B230">
            <v>0</v>
          </cell>
          <cell r="C230">
            <v>1</v>
          </cell>
          <cell r="D230">
            <v>2</v>
          </cell>
          <cell r="F230">
            <v>0</v>
          </cell>
          <cell r="G230">
            <v>0</v>
          </cell>
          <cell r="H230">
            <v>1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2</v>
          </cell>
          <cell r="T230">
            <v>1</v>
          </cell>
          <cell r="U230">
            <v>-0.5</v>
          </cell>
        </row>
        <row r="231">
          <cell r="A231" t="str">
            <v xml:space="preserve">    Transkei</v>
          </cell>
          <cell r="B231">
            <v>1</v>
          </cell>
          <cell r="C231">
            <v>0</v>
          </cell>
          <cell r="D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  <cell r="T231">
            <v>0</v>
          </cell>
          <cell r="U231">
            <v>0</v>
          </cell>
        </row>
        <row r="232">
          <cell r="A232" t="str">
            <v xml:space="preserve">    Tunisia</v>
          </cell>
          <cell r="B232">
            <v>14</v>
          </cell>
          <cell r="C232">
            <v>21</v>
          </cell>
          <cell r="D232">
            <v>13</v>
          </cell>
          <cell r="F232">
            <v>3</v>
          </cell>
          <cell r="G232">
            <v>2</v>
          </cell>
          <cell r="H232">
            <v>1</v>
          </cell>
          <cell r="I232">
            <v>0</v>
          </cell>
          <cell r="J232">
            <v>0</v>
          </cell>
          <cell r="K232">
            <v>0</v>
          </cell>
          <cell r="L232">
            <v>1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1</v>
          </cell>
          <cell r="S232">
            <v>13</v>
          </cell>
          <cell r="T232">
            <v>8</v>
          </cell>
          <cell r="U232">
            <v>-0.38461538461538458</v>
          </cell>
        </row>
        <row r="233">
          <cell r="A233" t="str">
            <v xml:space="preserve">    Upper Volta</v>
          </cell>
          <cell r="B233">
            <v>0</v>
          </cell>
          <cell r="C233">
            <v>1</v>
          </cell>
          <cell r="D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1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  <cell r="T233">
            <v>1</v>
          </cell>
          <cell r="U233">
            <v>0</v>
          </cell>
        </row>
        <row r="234">
          <cell r="A234" t="str">
            <v xml:space="preserve">    Uganda</v>
          </cell>
          <cell r="B234">
            <v>34</v>
          </cell>
          <cell r="C234">
            <v>27</v>
          </cell>
          <cell r="D234">
            <v>26</v>
          </cell>
          <cell r="F234">
            <v>7</v>
          </cell>
          <cell r="G234">
            <v>3</v>
          </cell>
          <cell r="H234">
            <v>3</v>
          </cell>
          <cell r="I234">
            <v>0</v>
          </cell>
          <cell r="J234">
            <v>2</v>
          </cell>
          <cell r="K234">
            <v>2</v>
          </cell>
          <cell r="L234">
            <v>3</v>
          </cell>
          <cell r="M234">
            <v>1</v>
          </cell>
          <cell r="N234">
            <v>2</v>
          </cell>
          <cell r="O234">
            <v>1</v>
          </cell>
          <cell r="P234">
            <v>0</v>
          </cell>
          <cell r="Q234">
            <v>0</v>
          </cell>
          <cell r="S234">
            <v>26</v>
          </cell>
          <cell r="T234">
            <v>24</v>
          </cell>
          <cell r="U234">
            <v>-7.6923076923076872E-2</v>
          </cell>
        </row>
        <row r="235">
          <cell r="A235" t="str">
            <v xml:space="preserve">    West Africa ( unsp. )</v>
          </cell>
          <cell r="B235">
            <v>357</v>
          </cell>
          <cell r="C235">
            <v>149</v>
          </cell>
          <cell r="D235">
            <v>366</v>
          </cell>
          <cell r="F235">
            <v>19</v>
          </cell>
          <cell r="G235">
            <v>8</v>
          </cell>
          <cell r="H235">
            <v>40</v>
          </cell>
          <cell r="I235">
            <v>0</v>
          </cell>
          <cell r="J235">
            <v>2</v>
          </cell>
          <cell r="K235">
            <v>4</v>
          </cell>
          <cell r="L235">
            <v>8</v>
          </cell>
          <cell r="M235">
            <v>5</v>
          </cell>
          <cell r="N235">
            <v>5</v>
          </cell>
          <cell r="O235">
            <v>1</v>
          </cell>
          <cell r="P235">
            <v>0</v>
          </cell>
          <cell r="Q235">
            <v>6</v>
          </cell>
          <cell r="S235">
            <v>366</v>
          </cell>
          <cell r="T235">
            <v>98</v>
          </cell>
          <cell r="U235">
            <v>-0.73224043715846987</v>
          </cell>
        </row>
        <row r="236">
          <cell r="A236" t="str">
            <v xml:space="preserve">    Zambia</v>
          </cell>
          <cell r="B236">
            <v>16</v>
          </cell>
          <cell r="C236">
            <v>24</v>
          </cell>
          <cell r="D236">
            <v>33</v>
          </cell>
          <cell r="F236">
            <v>3</v>
          </cell>
          <cell r="G236">
            <v>0</v>
          </cell>
          <cell r="H236">
            <v>4</v>
          </cell>
          <cell r="I236">
            <v>0</v>
          </cell>
          <cell r="J236">
            <v>4</v>
          </cell>
          <cell r="K236">
            <v>1</v>
          </cell>
          <cell r="L236">
            <v>0</v>
          </cell>
          <cell r="M236">
            <v>2</v>
          </cell>
          <cell r="N236">
            <v>2</v>
          </cell>
          <cell r="O236">
            <v>1</v>
          </cell>
          <cell r="P236">
            <v>2</v>
          </cell>
          <cell r="Q236">
            <v>1</v>
          </cell>
          <cell r="S236">
            <v>33</v>
          </cell>
          <cell r="T236">
            <v>20</v>
          </cell>
          <cell r="U236">
            <v>-0.39393939393939392</v>
          </cell>
        </row>
        <row r="237">
          <cell r="A237" t="str">
            <v xml:space="preserve">    Zimbabwe</v>
          </cell>
          <cell r="B237">
            <v>4</v>
          </cell>
          <cell r="C237">
            <v>5</v>
          </cell>
          <cell r="D237">
            <v>14</v>
          </cell>
          <cell r="F237">
            <v>1</v>
          </cell>
          <cell r="G237">
            <v>0</v>
          </cell>
          <cell r="H237">
            <v>0</v>
          </cell>
          <cell r="I237">
            <v>1</v>
          </cell>
          <cell r="J237">
            <v>1</v>
          </cell>
          <cell r="K237">
            <v>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14</v>
          </cell>
          <cell r="T237">
            <v>4</v>
          </cell>
          <cell r="U237">
            <v>-0.7142857142857143</v>
          </cell>
        </row>
        <row r="238">
          <cell r="A238" t="str">
            <v xml:space="preserve">    Africa (unsp.)</v>
          </cell>
          <cell r="B238">
            <v>48</v>
          </cell>
          <cell r="C238">
            <v>19</v>
          </cell>
          <cell r="D238">
            <v>107</v>
          </cell>
          <cell r="F238">
            <v>29</v>
          </cell>
          <cell r="G238">
            <v>19</v>
          </cell>
          <cell r="H238">
            <v>9</v>
          </cell>
          <cell r="I238">
            <v>7</v>
          </cell>
          <cell r="J238">
            <v>15</v>
          </cell>
          <cell r="K238">
            <v>6</v>
          </cell>
          <cell r="L238">
            <v>3</v>
          </cell>
          <cell r="M238">
            <v>4</v>
          </cell>
          <cell r="N238">
            <v>16</v>
          </cell>
          <cell r="O238">
            <v>0</v>
          </cell>
          <cell r="P238">
            <v>3</v>
          </cell>
          <cell r="Q238">
            <v>1</v>
          </cell>
          <cell r="S238">
            <v>107</v>
          </cell>
          <cell r="T238">
            <v>112</v>
          </cell>
          <cell r="U238">
            <v>4.6728971962616717E-2</v>
          </cell>
        </row>
        <row r="244">
          <cell r="A244" t="str">
            <v>PHILIPPINE OVERSEAS EMPLOYMENT ADMINISTRATION</v>
          </cell>
        </row>
        <row r="245">
          <cell r="A245" t="str">
            <v>Deployed Landbased Overseas Filipino Workers by Destination</v>
          </cell>
        </row>
        <row r="249">
          <cell r="B249" t="str">
            <v xml:space="preserve">      1998</v>
          </cell>
          <cell r="C249" t="str">
            <v xml:space="preserve">      1999</v>
          </cell>
          <cell r="D249" t="str">
            <v xml:space="preserve">      2000</v>
          </cell>
          <cell r="F249">
            <v>36892</v>
          </cell>
          <cell r="G249">
            <v>36923</v>
          </cell>
          <cell r="H249">
            <v>36951</v>
          </cell>
          <cell r="I249">
            <v>36982</v>
          </cell>
          <cell r="J249">
            <v>37012</v>
          </cell>
          <cell r="K249">
            <v>37043</v>
          </cell>
          <cell r="L249">
            <v>37073</v>
          </cell>
          <cell r="M249">
            <v>37104</v>
          </cell>
          <cell r="N249">
            <v>37135</v>
          </cell>
          <cell r="O249">
            <v>37165</v>
          </cell>
          <cell r="P249">
            <v>37196</v>
          </cell>
          <cell r="Q249">
            <v>37226</v>
          </cell>
          <cell r="S249" t="str">
            <v xml:space="preserve">     2000</v>
          </cell>
          <cell r="T249" t="str">
            <v xml:space="preserve">        2001</v>
          </cell>
          <cell r="U249" t="str">
            <v>% Change</v>
          </cell>
        </row>
        <row r="251">
          <cell r="A251" t="str">
            <v>TRUST TERRITORIES</v>
          </cell>
          <cell r="B251">
            <v>7677</v>
          </cell>
          <cell r="C251">
            <v>6622</v>
          </cell>
          <cell r="D251">
            <v>7421</v>
          </cell>
          <cell r="F251">
            <v>876</v>
          </cell>
          <cell r="G251">
            <v>607</v>
          </cell>
          <cell r="H251">
            <v>529</v>
          </cell>
          <cell r="I251">
            <v>553</v>
          </cell>
          <cell r="J251">
            <v>777</v>
          </cell>
          <cell r="K251">
            <v>673</v>
          </cell>
          <cell r="L251">
            <v>559</v>
          </cell>
          <cell r="M251">
            <v>579</v>
          </cell>
          <cell r="N251">
            <v>422</v>
          </cell>
          <cell r="O251">
            <v>435</v>
          </cell>
          <cell r="P251">
            <v>474</v>
          </cell>
          <cell r="Q251">
            <v>339</v>
          </cell>
          <cell r="S251">
            <v>7421</v>
          </cell>
          <cell r="T251">
            <v>6823</v>
          </cell>
          <cell r="U251">
            <v>-8.0582131788168754E-2</v>
          </cell>
        </row>
        <row r="252">
          <cell r="A252" t="str">
            <v xml:space="preserve">    Commonwealth of Northern</v>
          </cell>
        </row>
        <row r="253">
          <cell r="A253" t="str">
            <v xml:space="preserve">    Mariana Islands</v>
          </cell>
          <cell r="B253">
            <v>5982</v>
          </cell>
          <cell r="C253">
            <v>4837</v>
          </cell>
          <cell r="D253">
            <v>5215</v>
          </cell>
          <cell r="F253">
            <v>609</v>
          </cell>
          <cell r="G253">
            <v>393</v>
          </cell>
          <cell r="H253">
            <v>363</v>
          </cell>
          <cell r="I253">
            <v>360</v>
          </cell>
          <cell r="J253">
            <v>565</v>
          </cell>
          <cell r="K253">
            <v>495</v>
          </cell>
          <cell r="L253">
            <v>412</v>
          </cell>
          <cell r="M253">
            <v>376</v>
          </cell>
          <cell r="N253">
            <v>253</v>
          </cell>
          <cell r="O253">
            <v>319</v>
          </cell>
          <cell r="P253">
            <v>330</v>
          </cell>
          <cell r="Q253">
            <v>206</v>
          </cell>
          <cell r="S253">
            <v>5215</v>
          </cell>
          <cell r="T253">
            <v>4681</v>
          </cell>
          <cell r="U253">
            <v>-0.10239693192713328</v>
          </cell>
        </row>
        <row r="255">
          <cell r="A255" t="str">
            <v xml:space="preserve">    - Rota</v>
          </cell>
          <cell r="B255">
            <v>162</v>
          </cell>
          <cell r="C255">
            <v>106</v>
          </cell>
          <cell r="D255">
            <v>146</v>
          </cell>
          <cell r="F255">
            <v>37</v>
          </cell>
          <cell r="G255">
            <v>6</v>
          </cell>
          <cell r="H255">
            <v>8</v>
          </cell>
          <cell r="I255">
            <v>7</v>
          </cell>
          <cell r="J255">
            <v>18</v>
          </cell>
          <cell r="K255">
            <v>15</v>
          </cell>
          <cell r="L255">
            <v>15</v>
          </cell>
          <cell r="M255">
            <v>5</v>
          </cell>
          <cell r="N255">
            <v>3</v>
          </cell>
          <cell r="O255">
            <v>2</v>
          </cell>
          <cell r="P255">
            <v>5</v>
          </cell>
          <cell r="Q255">
            <v>6</v>
          </cell>
          <cell r="S255">
            <v>146</v>
          </cell>
          <cell r="T255">
            <v>127</v>
          </cell>
          <cell r="U255">
            <v>-0.13013698630136983</v>
          </cell>
        </row>
        <row r="256">
          <cell r="A256" t="str">
            <v xml:space="preserve">    - Saipan</v>
          </cell>
          <cell r="B256">
            <v>5139</v>
          </cell>
          <cell r="C256">
            <v>2270</v>
          </cell>
          <cell r="D256">
            <v>3760</v>
          </cell>
          <cell r="F256">
            <v>299</v>
          </cell>
          <cell r="G256">
            <v>233</v>
          </cell>
          <cell r="H256">
            <v>105</v>
          </cell>
          <cell r="I256">
            <v>64</v>
          </cell>
          <cell r="J256">
            <v>313</v>
          </cell>
          <cell r="K256">
            <v>339</v>
          </cell>
          <cell r="L256">
            <v>204</v>
          </cell>
          <cell r="M256">
            <v>159</v>
          </cell>
          <cell r="N256">
            <v>154</v>
          </cell>
          <cell r="O256">
            <v>144</v>
          </cell>
          <cell r="P256">
            <v>195</v>
          </cell>
          <cell r="Q256">
            <v>79</v>
          </cell>
          <cell r="S256">
            <v>3760</v>
          </cell>
          <cell r="T256">
            <v>2288</v>
          </cell>
          <cell r="U256">
            <v>-0.39148936170212767</v>
          </cell>
        </row>
        <row r="257">
          <cell r="A257" t="str">
            <v xml:space="preserve">    - Tinian</v>
          </cell>
          <cell r="B257">
            <v>94</v>
          </cell>
          <cell r="C257">
            <v>89</v>
          </cell>
          <cell r="D257">
            <v>95</v>
          </cell>
          <cell r="F257">
            <v>15</v>
          </cell>
          <cell r="G257">
            <v>3</v>
          </cell>
          <cell r="H257">
            <v>4</v>
          </cell>
          <cell r="I257">
            <v>81</v>
          </cell>
          <cell r="J257">
            <v>6</v>
          </cell>
          <cell r="K257">
            <v>8</v>
          </cell>
          <cell r="L257">
            <v>13</v>
          </cell>
          <cell r="M257">
            <v>5</v>
          </cell>
          <cell r="N257">
            <v>4</v>
          </cell>
          <cell r="O257">
            <v>11</v>
          </cell>
          <cell r="P257">
            <v>4</v>
          </cell>
          <cell r="Q257">
            <v>6</v>
          </cell>
          <cell r="S257">
            <v>95</v>
          </cell>
          <cell r="T257">
            <v>160</v>
          </cell>
          <cell r="U257">
            <v>0.68421052631578938</v>
          </cell>
        </row>
        <row r="258">
          <cell r="A258" t="str">
            <v xml:space="preserve">    - Marianas</v>
          </cell>
          <cell r="B258">
            <v>587</v>
          </cell>
          <cell r="C258">
            <v>2372</v>
          </cell>
          <cell r="D258">
            <v>1214</v>
          </cell>
          <cell r="F258">
            <v>258</v>
          </cell>
          <cell r="G258">
            <v>151</v>
          </cell>
          <cell r="H258">
            <v>246</v>
          </cell>
          <cell r="I258">
            <v>208</v>
          </cell>
          <cell r="J258">
            <v>228</v>
          </cell>
          <cell r="K258">
            <v>133</v>
          </cell>
          <cell r="L258">
            <v>180</v>
          </cell>
          <cell r="M258">
            <v>207</v>
          </cell>
          <cell r="N258">
            <v>92</v>
          </cell>
          <cell r="O258">
            <v>162</v>
          </cell>
          <cell r="P258">
            <v>126</v>
          </cell>
          <cell r="Q258">
            <v>115</v>
          </cell>
          <cell r="S258">
            <v>1214</v>
          </cell>
          <cell r="T258">
            <v>2106</v>
          </cell>
          <cell r="U258">
            <v>0.73476112026359153</v>
          </cell>
        </row>
        <row r="260">
          <cell r="A260" t="str">
            <v xml:space="preserve">    Federated States</v>
          </cell>
        </row>
        <row r="261">
          <cell r="A261" t="str">
            <v xml:space="preserve">    of Micronesia</v>
          </cell>
          <cell r="B261">
            <v>429</v>
          </cell>
          <cell r="C261">
            <v>554</v>
          </cell>
          <cell r="D261">
            <v>494</v>
          </cell>
          <cell r="F261">
            <v>55</v>
          </cell>
          <cell r="G261">
            <v>32</v>
          </cell>
          <cell r="H261">
            <v>27</v>
          </cell>
          <cell r="I261">
            <v>81</v>
          </cell>
          <cell r="J261">
            <v>28</v>
          </cell>
          <cell r="K261">
            <v>33</v>
          </cell>
          <cell r="L261">
            <v>32</v>
          </cell>
          <cell r="M261">
            <v>36</v>
          </cell>
          <cell r="N261">
            <v>45</v>
          </cell>
          <cell r="O261">
            <v>22</v>
          </cell>
          <cell r="P261">
            <v>24</v>
          </cell>
          <cell r="Q261">
            <v>16</v>
          </cell>
          <cell r="S261">
            <v>494</v>
          </cell>
          <cell r="T261">
            <v>431</v>
          </cell>
          <cell r="U261">
            <v>-0.12753036437246967</v>
          </cell>
        </row>
        <row r="262">
          <cell r="A262" t="str">
            <v xml:space="preserve"> </v>
          </cell>
        </row>
        <row r="263">
          <cell r="A263" t="str">
            <v xml:space="preserve">    - Chuuk ( Truk )</v>
          </cell>
          <cell r="B263">
            <v>9</v>
          </cell>
          <cell r="C263">
            <v>34</v>
          </cell>
          <cell r="D263">
            <v>2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1</v>
          </cell>
          <cell r="M263">
            <v>0</v>
          </cell>
          <cell r="N263">
            <v>1</v>
          </cell>
          <cell r="O263">
            <v>3</v>
          </cell>
          <cell r="P263">
            <v>1</v>
          </cell>
          <cell r="Q263">
            <v>0</v>
          </cell>
          <cell r="S263">
            <v>2</v>
          </cell>
          <cell r="T263">
            <v>6</v>
          </cell>
          <cell r="U263">
            <v>2</v>
          </cell>
        </row>
        <row r="264">
          <cell r="A264" t="str">
            <v xml:space="preserve">    - Pohnpei ( Ponape )</v>
          </cell>
          <cell r="B264">
            <v>60</v>
          </cell>
          <cell r="C264">
            <v>61</v>
          </cell>
          <cell r="D264">
            <v>69</v>
          </cell>
          <cell r="F264">
            <v>6</v>
          </cell>
          <cell r="G264">
            <v>6</v>
          </cell>
          <cell r="H264">
            <v>3</v>
          </cell>
          <cell r="I264">
            <v>69</v>
          </cell>
          <cell r="J264">
            <v>6</v>
          </cell>
          <cell r="K264">
            <v>3</v>
          </cell>
          <cell r="L264">
            <v>6</v>
          </cell>
          <cell r="M264">
            <v>9</v>
          </cell>
          <cell r="N264">
            <v>22</v>
          </cell>
          <cell r="O264">
            <v>1</v>
          </cell>
          <cell r="P264">
            <v>2</v>
          </cell>
          <cell r="Q264">
            <v>5</v>
          </cell>
          <cell r="S264">
            <v>69</v>
          </cell>
          <cell r="T264">
            <v>138</v>
          </cell>
          <cell r="U264">
            <v>1</v>
          </cell>
        </row>
        <row r="265">
          <cell r="A265" t="str">
            <v xml:space="preserve">    - Yap</v>
          </cell>
          <cell r="B265">
            <v>9</v>
          </cell>
          <cell r="C265">
            <v>22</v>
          </cell>
          <cell r="D265">
            <v>11</v>
          </cell>
          <cell r="F265">
            <v>0</v>
          </cell>
          <cell r="G265">
            <v>0</v>
          </cell>
          <cell r="H265">
            <v>1</v>
          </cell>
          <cell r="I265">
            <v>2</v>
          </cell>
          <cell r="J265">
            <v>0</v>
          </cell>
          <cell r="K265">
            <v>0</v>
          </cell>
          <cell r="L265">
            <v>1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11</v>
          </cell>
          <cell r="T265">
            <v>4</v>
          </cell>
          <cell r="U265">
            <v>-0.63636363636363635</v>
          </cell>
        </row>
        <row r="266">
          <cell r="A266" t="str">
            <v xml:space="preserve">    - Micronesia ( unsp. )</v>
          </cell>
          <cell r="B266">
            <v>351</v>
          </cell>
          <cell r="C266">
            <v>437</v>
          </cell>
          <cell r="D266">
            <v>412</v>
          </cell>
          <cell r="F266">
            <v>49</v>
          </cell>
          <cell r="G266">
            <v>26</v>
          </cell>
          <cell r="H266">
            <v>23</v>
          </cell>
          <cell r="I266">
            <v>10</v>
          </cell>
          <cell r="J266">
            <v>22</v>
          </cell>
          <cell r="K266">
            <v>30</v>
          </cell>
          <cell r="L266">
            <v>24</v>
          </cell>
          <cell r="M266">
            <v>27</v>
          </cell>
          <cell r="N266">
            <v>22</v>
          </cell>
          <cell r="O266">
            <v>18</v>
          </cell>
          <cell r="P266">
            <v>21</v>
          </cell>
          <cell r="Q266">
            <v>11</v>
          </cell>
          <cell r="S266">
            <v>412</v>
          </cell>
          <cell r="T266">
            <v>283</v>
          </cell>
          <cell r="U266">
            <v>-0.31310679611650483</v>
          </cell>
        </row>
        <row r="268">
          <cell r="A268" t="str">
            <v xml:space="preserve">    Republic of Marshall Is.</v>
          </cell>
          <cell r="B268">
            <v>65</v>
          </cell>
          <cell r="C268">
            <v>71</v>
          </cell>
          <cell r="D268">
            <v>109</v>
          </cell>
          <cell r="F268">
            <v>18</v>
          </cell>
          <cell r="G268">
            <v>7</v>
          </cell>
          <cell r="H268">
            <v>3</v>
          </cell>
          <cell r="I268">
            <v>5</v>
          </cell>
          <cell r="J268">
            <v>13</v>
          </cell>
          <cell r="K268">
            <v>11</v>
          </cell>
          <cell r="L268">
            <v>12</v>
          </cell>
          <cell r="M268">
            <v>5</v>
          </cell>
          <cell r="N268">
            <v>10</v>
          </cell>
          <cell r="O268">
            <v>13</v>
          </cell>
          <cell r="P268">
            <v>3</v>
          </cell>
          <cell r="Q268">
            <v>7</v>
          </cell>
          <cell r="R268">
            <v>0</v>
          </cell>
          <cell r="S268">
            <v>109</v>
          </cell>
          <cell r="T268">
            <v>107</v>
          </cell>
          <cell r="U268">
            <v>-1.834862385321101E-2</v>
          </cell>
        </row>
        <row r="270">
          <cell r="A270" t="str">
            <v xml:space="preserve">    - Majuro</v>
          </cell>
          <cell r="B270">
            <v>9</v>
          </cell>
          <cell r="C270">
            <v>11</v>
          </cell>
          <cell r="D270">
            <v>3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1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S270">
            <v>3</v>
          </cell>
          <cell r="T270">
            <v>1</v>
          </cell>
          <cell r="U270">
            <v>-0.66666666666666674</v>
          </cell>
        </row>
        <row r="271">
          <cell r="A271" t="str">
            <v xml:space="preserve">    - Marshall Is. ( unsp. )</v>
          </cell>
          <cell r="B271">
            <v>56</v>
          </cell>
          <cell r="C271">
            <v>60</v>
          </cell>
          <cell r="D271">
            <v>106</v>
          </cell>
          <cell r="F271">
            <v>18</v>
          </cell>
          <cell r="G271">
            <v>7</v>
          </cell>
          <cell r="H271">
            <v>3</v>
          </cell>
          <cell r="I271">
            <v>5</v>
          </cell>
          <cell r="J271">
            <v>13</v>
          </cell>
          <cell r="K271">
            <v>10</v>
          </cell>
          <cell r="L271">
            <v>12</v>
          </cell>
          <cell r="M271">
            <v>5</v>
          </cell>
          <cell r="N271">
            <v>10</v>
          </cell>
          <cell r="O271">
            <v>13</v>
          </cell>
          <cell r="P271">
            <v>3</v>
          </cell>
          <cell r="Q271">
            <v>7</v>
          </cell>
          <cell r="S271">
            <v>106</v>
          </cell>
          <cell r="T271">
            <v>106</v>
          </cell>
          <cell r="U271">
            <v>0</v>
          </cell>
        </row>
        <row r="273">
          <cell r="A273" t="str">
            <v xml:space="preserve">    Republic of Belau</v>
          </cell>
          <cell r="B273">
            <v>1084</v>
          </cell>
          <cell r="C273">
            <v>1010</v>
          </cell>
          <cell r="D273">
            <v>1480</v>
          </cell>
          <cell r="F273">
            <v>167</v>
          </cell>
          <cell r="G273">
            <v>125</v>
          </cell>
          <cell r="H273">
            <v>118</v>
          </cell>
          <cell r="I273">
            <v>81</v>
          </cell>
          <cell r="J273">
            <v>157</v>
          </cell>
          <cell r="K273">
            <v>129</v>
          </cell>
          <cell r="L273">
            <v>94</v>
          </cell>
          <cell r="M273">
            <v>154</v>
          </cell>
          <cell r="N273">
            <v>107</v>
          </cell>
          <cell r="O273">
            <v>76</v>
          </cell>
          <cell r="P273">
            <v>110</v>
          </cell>
          <cell r="Q273">
            <v>102</v>
          </cell>
          <cell r="S273">
            <v>1480</v>
          </cell>
          <cell r="T273">
            <v>1420</v>
          </cell>
          <cell r="U273">
            <v>-4.0540540540540571E-2</v>
          </cell>
        </row>
        <row r="275">
          <cell r="A275" t="str">
            <v xml:space="preserve">    Melanesia</v>
          </cell>
          <cell r="B275">
            <v>111</v>
          </cell>
          <cell r="C275">
            <v>127</v>
          </cell>
          <cell r="D275">
            <v>111</v>
          </cell>
          <cell r="F275">
            <v>27</v>
          </cell>
          <cell r="G275">
            <v>40</v>
          </cell>
          <cell r="H275">
            <v>12</v>
          </cell>
          <cell r="I275">
            <v>23</v>
          </cell>
          <cell r="J275">
            <v>14</v>
          </cell>
          <cell r="K275">
            <v>5</v>
          </cell>
          <cell r="L275">
            <v>9</v>
          </cell>
          <cell r="M275">
            <v>8</v>
          </cell>
          <cell r="N275">
            <v>6</v>
          </cell>
          <cell r="O275">
            <v>3</v>
          </cell>
          <cell r="P275">
            <v>7</v>
          </cell>
          <cell r="Q275">
            <v>8</v>
          </cell>
          <cell r="S275">
            <v>111</v>
          </cell>
          <cell r="T275">
            <v>162</v>
          </cell>
          <cell r="U275">
            <v>0.45945945945945943</v>
          </cell>
        </row>
        <row r="277">
          <cell r="A277" t="str">
            <v xml:space="preserve">    - Cook Is.</v>
          </cell>
          <cell r="B277">
            <v>0</v>
          </cell>
          <cell r="C277">
            <v>2</v>
          </cell>
          <cell r="D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  <cell r="T277">
            <v>0</v>
          </cell>
          <cell r="U277">
            <v>0</v>
          </cell>
        </row>
        <row r="278">
          <cell r="A278" t="str">
            <v xml:space="preserve">    - Fiji Is.</v>
          </cell>
          <cell r="B278">
            <v>31</v>
          </cell>
          <cell r="C278">
            <v>58</v>
          </cell>
          <cell r="D278">
            <v>36</v>
          </cell>
          <cell r="F278">
            <v>16</v>
          </cell>
          <cell r="G278">
            <v>37</v>
          </cell>
          <cell r="H278">
            <v>7</v>
          </cell>
          <cell r="I278">
            <v>12</v>
          </cell>
          <cell r="J278">
            <v>8</v>
          </cell>
          <cell r="K278">
            <v>1</v>
          </cell>
          <cell r="L278">
            <v>5</v>
          </cell>
          <cell r="M278">
            <v>1</v>
          </cell>
          <cell r="N278">
            <v>3</v>
          </cell>
          <cell r="O278">
            <v>2</v>
          </cell>
          <cell r="P278">
            <v>5</v>
          </cell>
          <cell r="Q278">
            <v>4</v>
          </cell>
          <cell r="S278">
            <v>36</v>
          </cell>
          <cell r="T278">
            <v>101</v>
          </cell>
          <cell r="U278">
            <v>1.8055555555555554</v>
          </cell>
        </row>
        <row r="279">
          <cell r="A279" t="str">
            <v xml:space="preserve">    - Solomon Is.</v>
          </cell>
          <cell r="B279">
            <v>72</v>
          </cell>
          <cell r="C279">
            <v>58</v>
          </cell>
          <cell r="D279">
            <v>69</v>
          </cell>
          <cell r="F279">
            <v>10</v>
          </cell>
          <cell r="G279">
            <v>3</v>
          </cell>
          <cell r="H279">
            <v>5</v>
          </cell>
          <cell r="I279">
            <v>9</v>
          </cell>
          <cell r="J279">
            <v>6</v>
          </cell>
          <cell r="K279">
            <v>4</v>
          </cell>
          <cell r="L279">
            <v>4</v>
          </cell>
          <cell r="M279">
            <v>7</v>
          </cell>
          <cell r="N279">
            <v>3</v>
          </cell>
          <cell r="O279">
            <v>1</v>
          </cell>
          <cell r="P279">
            <v>2</v>
          </cell>
          <cell r="Q279">
            <v>3</v>
          </cell>
          <cell r="S279">
            <v>69</v>
          </cell>
          <cell r="T279">
            <v>57</v>
          </cell>
          <cell r="U279">
            <v>-0.17391304347826086</v>
          </cell>
        </row>
        <row r="280">
          <cell r="A280" t="str">
            <v xml:space="preserve">    - Vanuatu</v>
          </cell>
          <cell r="B280">
            <v>8</v>
          </cell>
          <cell r="C280">
            <v>9</v>
          </cell>
          <cell r="D280">
            <v>6</v>
          </cell>
          <cell r="F280">
            <v>1</v>
          </cell>
          <cell r="G280">
            <v>0</v>
          </cell>
          <cell r="H280">
            <v>0</v>
          </cell>
          <cell r="I280">
            <v>2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1</v>
          </cell>
          <cell r="S280">
            <v>6</v>
          </cell>
          <cell r="T280">
            <v>4</v>
          </cell>
          <cell r="U280">
            <v>-0.33333333333333337</v>
          </cell>
        </row>
        <row r="281">
          <cell r="A281" t="str">
            <v xml:space="preserve">    - Melanesia</v>
          </cell>
          <cell r="B281">
            <v>0</v>
          </cell>
          <cell r="C281">
            <v>0</v>
          </cell>
          <cell r="D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  <cell r="T281">
            <v>0</v>
          </cell>
          <cell r="U281">
            <v>0</v>
          </cell>
        </row>
        <row r="283">
          <cell r="A283" t="str">
            <v xml:space="preserve">    Polynesia</v>
          </cell>
          <cell r="B283">
            <v>6</v>
          </cell>
          <cell r="C283">
            <v>23</v>
          </cell>
          <cell r="D283">
            <v>11</v>
          </cell>
          <cell r="F283">
            <v>0</v>
          </cell>
          <cell r="G283">
            <v>1</v>
          </cell>
          <cell r="H283">
            <v>2</v>
          </cell>
          <cell r="I283">
            <v>1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1</v>
          </cell>
          <cell r="O283">
            <v>2</v>
          </cell>
          <cell r="P283">
            <v>0</v>
          </cell>
          <cell r="Q283">
            <v>0</v>
          </cell>
          <cell r="S283">
            <v>11</v>
          </cell>
          <cell r="T283">
            <v>7</v>
          </cell>
          <cell r="U283">
            <v>-0.36363636363636365</v>
          </cell>
        </row>
        <row r="285">
          <cell r="A285" t="str">
            <v xml:space="preserve">    - Samoa</v>
          </cell>
          <cell r="B285">
            <v>6</v>
          </cell>
          <cell r="C285">
            <v>23</v>
          </cell>
          <cell r="D285">
            <v>11</v>
          </cell>
          <cell r="F285">
            <v>0</v>
          </cell>
          <cell r="G285">
            <v>1</v>
          </cell>
          <cell r="H285">
            <v>2</v>
          </cell>
          <cell r="I285">
            <v>1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1</v>
          </cell>
          <cell r="O285">
            <v>2</v>
          </cell>
          <cell r="P285">
            <v>0</v>
          </cell>
          <cell r="Q285">
            <v>0</v>
          </cell>
          <cell r="S285">
            <v>11</v>
          </cell>
          <cell r="T285">
            <v>7</v>
          </cell>
          <cell r="U285">
            <v>-0.36363636363636365</v>
          </cell>
        </row>
        <row r="287">
          <cell r="A287" t="str">
            <v xml:space="preserve">    Trust Territories ( unsp. )</v>
          </cell>
          <cell r="B287">
            <v>0</v>
          </cell>
          <cell r="C287">
            <v>0</v>
          </cell>
          <cell r="D287">
            <v>1</v>
          </cell>
          <cell r="F287">
            <v>0</v>
          </cell>
          <cell r="G287">
            <v>9</v>
          </cell>
          <cell r="H287">
            <v>4</v>
          </cell>
          <cell r="I287">
            <v>2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1</v>
          </cell>
          <cell r="T287">
            <v>15</v>
          </cell>
          <cell r="U287">
            <v>0</v>
          </cell>
        </row>
        <row r="291">
          <cell r="A291" t="str">
            <v>PHILIPPINE OVERSEAS EMPLOYMENT ADMINISTRATION</v>
          </cell>
        </row>
        <row r="292">
          <cell r="A292" t="str">
            <v>Deployed Overseas Filipino Workers by Destination</v>
          </cell>
        </row>
        <row r="295">
          <cell r="B295" t="str">
            <v xml:space="preserve">      1998</v>
          </cell>
          <cell r="C295" t="str">
            <v xml:space="preserve">      1999</v>
          </cell>
          <cell r="D295" t="str">
            <v xml:space="preserve">      2000</v>
          </cell>
          <cell r="F295">
            <v>36892</v>
          </cell>
          <cell r="G295">
            <v>36923</v>
          </cell>
          <cell r="H295">
            <v>36951</v>
          </cell>
          <cell r="I295">
            <v>36982</v>
          </cell>
          <cell r="J295">
            <v>37012</v>
          </cell>
          <cell r="K295">
            <v>37043</v>
          </cell>
          <cell r="L295">
            <v>37073</v>
          </cell>
          <cell r="M295">
            <v>37104</v>
          </cell>
          <cell r="N295">
            <v>37135</v>
          </cell>
          <cell r="O295">
            <v>37165</v>
          </cell>
          <cell r="P295">
            <v>37196</v>
          </cell>
          <cell r="Q295">
            <v>37226</v>
          </cell>
          <cell r="S295" t="str">
            <v xml:space="preserve">     2000</v>
          </cell>
          <cell r="T295" t="str">
            <v xml:space="preserve">     2001</v>
          </cell>
          <cell r="U295" t="str">
            <v>% Change</v>
          </cell>
        </row>
        <row r="298">
          <cell r="A298" t="str">
            <v>OCEANIA</v>
          </cell>
          <cell r="B298">
            <v>2524</v>
          </cell>
          <cell r="C298">
            <v>2424</v>
          </cell>
          <cell r="D298">
            <v>2386</v>
          </cell>
          <cell r="F298">
            <v>401</v>
          </cell>
          <cell r="G298">
            <v>159</v>
          </cell>
          <cell r="H298">
            <v>149</v>
          </cell>
          <cell r="I298">
            <v>88</v>
          </cell>
          <cell r="J298">
            <v>241</v>
          </cell>
          <cell r="K298">
            <v>176</v>
          </cell>
          <cell r="L298">
            <v>203</v>
          </cell>
          <cell r="M298">
            <v>154</v>
          </cell>
          <cell r="N298">
            <v>138</v>
          </cell>
          <cell r="O298">
            <v>108</v>
          </cell>
          <cell r="P298">
            <v>173</v>
          </cell>
          <cell r="Q298">
            <v>71</v>
          </cell>
          <cell r="S298">
            <v>2386</v>
          </cell>
          <cell r="T298">
            <v>2061</v>
          </cell>
          <cell r="U298">
            <v>-0.13621123218776199</v>
          </cell>
        </row>
        <row r="299">
          <cell r="A299" t="str">
            <v xml:space="preserve">    Australia</v>
          </cell>
          <cell r="B299">
            <v>182</v>
          </cell>
          <cell r="C299">
            <v>184</v>
          </cell>
          <cell r="D299">
            <v>234</v>
          </cell>
          <cell r="F299">
            <v>53</v>
          </cell>
          <cell r="G299">
            <v>4</v>
          </cell>
          <cell r="H299">
            <v>5</v>
          </cell>
          <cell r="I299">
            <v>15</v>
          </cell>
          <cell r="J299">
            <v>13</v>
          </cell>
          <cell r="K299">
            <v>10</v>
          </cell>
          <cell r="L299">
            <v>12</v>
          </cell>
          <cell r="M299">
            <v>11</v>
          </cell>
          <cell r="N299">
            <v>9</v>
          </cell>
          <cell r="O299">
            <v>4</v>
          </cell>
          <cell r="P299">
            <v>7</v>
          </cell>
          <cell r="Q299">
            <v>5</v>
          </cell>
          <cell r="S299">
            <v>234</v>
          </cell>
          <cell r="T299">
            <v>148</v>
          </cell>
          <cell r="U299">
            <v>-0.36752136752136755</v>
          </cell>
        </row>
        <row r="300">
          <cell r="A300" t="str">
            <v xml:space="preserve">    Nauru</v>
          </cell>
          <cell r="B300">
            <v>38</v>
          </cell>
          <cell r="C300">
            <v>37</v>
          </cell>
          <cell r="D300">
            <v>47</v>
          </cell>
          <cell r="F300">
            <v>4</v>
          </cell>
          <cell r="G300">
            <v>5</v>
          </cell>
          <cell r="H300">
            <v>1</v>
          </cell>
          <cell r="I300">
            <v>0</v>
          </cell>
          <cell r="J300">
            <v>3</v>
          </cell>
          <cell r="K300">
            <v>0</v>
          </cell>
          <cell r="L300">
            <v>0</v>
          </cell>
          <cell r="M300">
            <v>5</v>
          </cell>
          <cell r="N300">
            <v>2</v>
          </cell>
          <cell r="O300">
            <v>0</v>
          </cell>
          <cell r="P300">
            <v>0</v>
          </cell>
          <cell r="Q300">
            <v>0</v>
          </cell>
          <cell r="S300">
            <v>47</v>
          </cell>
          <cell r="T300">
            <v>20</v>
          </cell>
          <cell r="U300">
            <v>-0.57446808510638303</v>
          </cell>
        </row>
        <row r="301">
          <cell r="A301" t="str">
            <v xml:space="preserve">    New Caledonia</v>
          </cell>
          <cell r="B301">
            <v>3</v>
          </cell>
          <cell r="C301">
            <v>4</v>
          </cell>
          <cell r="D301">
            <v>8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S301">
            <v>8</v>
          </cell>
          <cell r="T301">
            <v>0</v>
          </cell>
          <cell r="U301">
            <v>-1</v>
          </cell>
        </row>
        <row r="302">
          <cell r="A302" t="str">
            <v xml:space="preserve">    New Zealand</v>
          </cell>
          <cell r="B302">
            <v>75</v>
          </cell>
          <cell r="C302">
            <v>102</v>
          </cell>
          <cell r="D302">
            <v>110</v>
          </cell>
          <cell r="F302">
            <v>16</v>
          </cell>
          <cell r="G302">
            <v>42</v>
          </cell>
          <cell r="H302">
            <v>17</v>
          </cell>
          <cell r="I302">
            <v>1</v>
          </cell>
          <cell r="J302">
            <v>12</v>
          </cell>
          <cell r="K302">
            <v>10</v>
          </cell>
          <cell r="L302">
            <v>8</v>
          </cell>
          <cell r="M302">
            <v>11</v>
          </cell>
          <cell r="N302">
            <v>13</v>
          </cell>
          <cell r="O302">
            <v>3</v>
          </cell>
          <cell r="P302">
            <v>10</v>
          </cell>
          <cell r="Q302">
            <v>7</v>
          </cell>
          <cell r="S302">
            <v>110</v>
          </cell>
          <cell r="T302">
            <v>150</v>
          </cell>
          <cell r="U302">
            <v>0.36363636363636354</v>
          </cell>
        </row>
        <row r="303">
          <cell r="A303" t="str">
            <v xml:space="preserve">    Papua New Guinea</v>
          </cell>
          <cell r="B303">
            <v>2226</v>
          </cell>
          <cell r="C303">
            <v>2097</v>
          </cell>
          <cell r="D303">
            <v>1987</v>
          </cell>
          <cell r="F303">
            <v>328</v>
          </cell>
          <cell r="G303">
            <v>108</v>
          </cell>
          <cell r="H303">
            <v>126</v>
          </cell>
          <cell r="I303">
            <v>72</v>
          </cell>
          <cell r="J303">
            <v>213</v>
          </cell>
          <cell r="K303">
            <v>156</v>
          </cell>
          <cell r="L303">
            <v>183</v>
          </cell>
          <cell r="M303">
            <v>127</v>
          </cell>
          <cell r="N303">
            <v>114</v>
          </cell>
          <cell r="O303">
            <v>101</v>
          </cell>
          <cell r="P303">
            <v>156</v>
          </cell>
          <cell r="Q303">
            <v>59</v>
          </cell>
          <cell r="S303">
            <v>1987</v>
          </cell>
          <cell r="T303">
            <v>1743</v>
          </cell>
          <cell r="U303">
            <v>-0.12279818822345245</v>
          </cell>
        </row>
        <row r="306">
          <cell r="A306" t="str">
            <v xml:space="preserve">    UNSPECIFIED</v>
          </cell>
          <cell r="B306">
            <v>2</v>
          </cell>
          <cell r="C306">
            <v>0</v>
          </cell>
          <cell r="D306">
            <v>6921</v>
          </cell>
          <cell r="F306">
            <v>726</v>
          </cell>
          <cell r="G306">
            <v>424</v>
          </cell>
          <cell r="H306">
            <v>585</v>
          </cell>
          <cell r="I306">
            <v>551</v>
          </cell>
          <cell r="J306">
            <v>653</v>
          </cell>
          <cell r="K306">
            <v>660</v>
          </cell>
          <cell r="L306">
            <v>603</v>
          </cell>
          <cell r="M306">
            <v>1072</v>
          </cell>
          <cell r="N306">
            <v>1784</v>
          </cell>
          <cell r="O306">
            <v>2322</v>
          </cell>
          <cell r="P306">
            <v>1276</v>
          </cell>
          <cell r="Q306">
            <v>874</v>
          </cell>
          <cell r="S306">
            <v>6921</v>
          </cell>
          <cell r="T306">
            <v>11530</v>
          </cell>
          <cell r="U306">
            <v>0.6659442277127583</v>
          </cell>
        </row>
        <row r="309">
          <cell r="A309" t="str">
            <v>Deployed Landbased Total</v>
          </cell>
          <cell r="B309">
            <v>638343</v>
          </cell>
          <cell r="C309">
            <v>640331</v>
          </cell>
          <cell r="D309">
            <v>643304</v>
          </cell>
          <cell r="F309">
            <v>84734</v>
          </cell>
          <cell r="G309">
            <v>49047</v>
          </cell>
          <cell r="H309">
            <v>46887</v>
          </cell>
          <cell r="I309">
            <v>58116</v>
          </cell>
          <cell r="J309">
            <v>65274</v>
          </cell>
          <cell r="K309">
            <v>59186</v>
          </cell>
          <cell r="L309">
            <v>53543</v>
          </cell>
          <cell r="M309">
            <v>60186</v>
          </cell>
          <cell r="N309">
            <v>54192</v>
          </cell>
          <cell r="O309">
            <v>47265</v>
          </cell>
          <cell r="P309">
            <v>44554</v>
          </cell>
          <cell r="Q309">
            <v>38655</v>
          </cell>
          <cell r="S309">
            <v>643304</v>
          </cell>
          <cell r="T309">
            <v>661639</v>
          </cell>
          <cell r="U309">
            <v>2.8501299541118907E-2</v>
          </cell>
        </row>
        <row r="311">
          <cell r="A311" t="str">
            <v>Deployed Seabased Total</v>
          </cell>
          <cell r="B311">
            <v>193300</v>
          </cell>
          <cell r="C311">
            <v>196689</v>
          </cell>
          <cell r="D311">
            <v>198324</v>
          </cell>
          <cell r="F311">
            <v>16358</v>
          </cell>
          <cell r="G311">
            <v>15460</v>
          </cell>
          <cell r="H311">
            <v>18156</v>
          </cell>
          <cell r="I311">
            <v>16503</v>
          </cell>
          <cell r="J311">
            <v>18363</v>
          </cell>
          <cell r="K311">
            <v>16260</v>
          </cell>
          <cell r="L311">
            <v>17306</v>
          </cell>
          <cell r="M311">
            <v>16979</v>
          </cell>
          <cell r="N311">
            <v>16815</v>
          </cell>
          <cell r="O311">
            <v>18354</v>
          </cell>
          <cell r="P311">
            <v>18777</v>
          </cell>
          <cell r="Q311">
            <v>15620</v>
          </cell>
          <cell r="S311">
            <v>198324</v>
          </cell>
          <cell r="T311">
            <v>204951</v>
          </cell>
          <cell r="U311">
            <v>3.3415017849579565E-2</v>
          </cell>
        </row>
        <row r="313">
          <cell r="A313" t="str">
            <v xml:space="preserve">G R A N D    T O T A L  </v>
          </cell>
          <cell r="B313">
            <v>831643</v>
          </cell>
          <cell r="C313">
            <v>837020</v>
          </cell>
          <cell r="D313">
            <v>841628</v>
          </cell>
          <cell r="F313">
            <v>101092</v>
          </cell>
          <cell r="G313">
            <v>64507</v>
          </cell>
          <cell r="H313">
            <v>65043</v>
          </cell>
          <cell r="I313">
            <v>74619</v>
          </cell>
          <cell r="J313">
            <v>83637</v>
          </cell>
          <cell r="K313">
            <v>75446</v>
          </cell>
          <cell r="L313">
            <v>70849</v>
          </cell>
          <cell r="M313">
            <v>77165</v>
          </cell>
          <cell r="N313">
            <v>71007</v>
          </cell>
          <cell r="O313">
            <v>65619</v>
          </cell>
          <cell r="P313">
            <v>63331</v>
          </cell>
          <cell r="Q313">
            <v>54275</v>
          </cell>
          <cell r="S313">
            <v>841628</v>
          </cell>
          <cell r="T313">
            <v>866590</v>
          </cell>
          <cell r="U313">
            <v>2.9659184342726297E-2</v>
          </cell>
        </row>
        <row r="315">
          <cell r="A315" t="str">
            <v>Processed by : Policies and Programs Division</v>
          </cell>
        </row>
        <row r="316">
          <cell r="A316" t="str">
            <v xml:space="preserve">                       : PLANNING BRANCH</v>
          </cell>
        </row>
        <row r="318">
          <cell r="A318" t="str">
            <v>*Based on the report of POEA's Labor Assistance Center on the actual departures of OFWs at the international airports.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hNot Ann"/>
      <sheetName val="AuthNot"/>
      <sheetName val="AuthNot Percent Change"/>
      <sheetName val="ANS -Curr to Year ago % Change"/>
      <sheetName val="Authnot Prelim"/>
      <sheetName val="Authnot First"/>
      <sheetName val="Authnot Second"/>
      <sheetName val="StartsAnn Percent Change"/>
      <sheetName val="StartsUA Prelim"/>
      <sheetName val="StartsUA First"/>
      <sheetName val="StartsUA Second"/>
      <sheetName val="StartsSA Percent Change"/>
      <sheetName val="ST -Curr to Year ago % Change "/>
      <sheetName val="StartsSA  Prelim"/>
      <sheetName val="StartsSA First"/>
      <sheetName val="StartsSA Seco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ing Countries List"/>
      <sheetName val="Comparison"/>
      <sheetName val="OECD ODA Recipients"/>
      <sheetName val="World Bank Classifications"/>
      <sheetName val="OECD ODA Recipients Countries a"/>
    </sheetNames>
    <sheetDataSet>
      <sheetData sheetId="0">
        <row r="4">
          <cell r="A4" t="str">
            <v>Country</v>
          </cell>
        </row>
      </sheetData>
      <sheetData sheetId="1"/>
      <sheetData sheetId="2">
        <row r="4">
          <cell r="A4" t="str">
            <v>Country</v>
          </cell>
        </row>
        <row r="5">
          <cell r="A5" t="str">
            <v>Albania</v>
          </cell>
          <cell r="B5" t="str">
            <v>Europe</v>
          </cell>
          <cell r="C5" t="str">
            <v>Europe</v>
          </cell>
        </row>
        <row r="6">
          <cell r="A6" t="str">
            <v>Belarus</v>
          </cell>
          <cell r="B6" t="str">
            <v>Europe</v>
          </cell>
          <cell r="C6" t="str">
            <v>Europe</v>
          </cell>
        </row>
        <row r="7">
          <cell r="A7" t="str">
            <v>Bosnia-Herzegovina</v>
          </cell>
          <cell r="B7" t="str">
            <v>Europe</v>
          </cell>
          <cell r="C7" t="str">
            <v>Europe</v>
          </cell>
        </row>
        <row r="8">
          <cell r="A8" t="str">
            <v>Croatia</v>
          </cell>
          <cell r="B8" t="str">
            <v>Europe</v>
          </cell>
          <cell r="C8" t="str">
            <v>Europe</v>
          </cell>
        </row>
        <row r="9">
          <cell r="A9" t="str">
            <v>Cyprus</v>
          </cell>
          <cell r="B9" t="str">
            <v>Europe</v>
          </cell>
          <cell r="C9" t="str">
            <v>Europe</v>
          </cell>
        </row>
        <row r="10">
          <cell r="A10" t="str">
            <v>Gibraltar</v>
          </cell>
          <cell r="B10" t="str">
            <v>Europe</v>
          </cell>
          <cell r="C10" t="str">
            <v>Europe</v>
          </cell>
        </row>
        <row r="11">
          <cell r="A11" t="str">
            <v>Kosovo</v>
          </cell>
          <cell r="B11" t="str">
            <v>Europe</v>
          </cell>
          <cell r="C11" t="str">
            <v>Europe</v>
          </cell>
        </row>
        <row r="12">
          <cell r="A12" t="str">
            <v>Macedonia, FYR</v>
          </cell>
          <cell r="B12" t="str">
            <v>Europe</v>
          </cell>
          <cell r="C12" t="str">
            <v>Europe</v>
          </cell>
        </row>
        <row r="13">
          <cell r="A13" t="str">
            <v>Malta</v>
          </cell>
          <cell r="B13" t="str">
            <v>Europe</v>
          </cell>
          <cell r="C13" t="str">
            <v>Europe</v>
          </cell>
        </row>
        <row r="14">
          <cell r="A14" t="str">
            <v>Moldova</v>
          </cell>
          <cell r="B14" t="str">
            <v>Europe</v>
          </cell>
          <cell r="C14" t="str">
            <v>Europe</v>
          </cell>
        </row>
        <row r="15">
          <cell r="A15" t="str">
            <v>Montenegro</v>
          </cell>
          <cell r="B15" t="str">
            <v>Europe</v>
          </cell>
          <cell r="C15" t="str">
            <v>Europe</v>
          </cell>
        </row>
        <row r="16">
          <cell r="A16" t="str">
            <v>Serbia</v>
          </cell>
          <cell r="B16" t="str">
            <v>Europe</v>
          </cell>
          <cell r="C16" t="str">
            <v>Europe</v>
          </cell>
        </row>
        <row r="17">
          <cell r="A17" t="str">
            <v>Slovenia</v>
          </cell>
          <cell r="B17" t="str">
            <v>Europe</v>
          </cell>
          <cell r="C17" t="str">
            <v>Europe</v>
          </cell>
        </row>
        <row r="18">
          <cell r="A18" t="str">
            <v>States Ex-Yugoslavia</v>
          </cell>
          <cell r="B18" t="str">
            <v>Europe</v>
          </cell>
          <cell r="C18" t="str">
            <v>Europe</v>
          </cell>
        </row>
        <row r="19">
          <cell r="A19" t="str">
            <v>Turkey</v>
          </cell>
          <cell r="B19" t="str">
            <v>Europe</v>
          </cell>
          <cell r="C19" t="str">
            <v>Europe</v>
          </cell>
        </row>
        <row r="20">
          <cell r="A20" t="str">
            <v>Ukraine</v>
          </cell>
          <cell r="B20" t="str">
            <v>Europe</v>
          </cell>
          <cell r="C20" t="str">
            <v>Europe</v>
          </cell>
        </row>
        <row r="21">
          <cell r="A21" t="str">
            <v>Algeria</v>
          </cell>
          <cell r="B21" t="str">
            <v>Africa</v>
          </cell>
          <cell r="C21" t="str">
            <v>North of Sahara</v>
          </cell>
        </row>
        <row r="22">
          <cell r="A22" t="str">
            <v>Egypt</v>
          </cell>
          <cell r="B22" t="str">
            <v>Africa</v>
          </cell>
          <cell r="C22" t="str">
            <v>North of Sahara</v>
          </cell>
        </row>
        <row r="23">
          <cell r="A23" t="str">
            <v>Libya</v>
          </cell>
          <cell r="B23" t="str">
            <v>Africa</v>
          </cell>
          <cell r="C23" t="str">
            <v>North of Sahara</v>
          </cell>
        </row>
        <row r="24">
          <cell r="A24" t="str">
            <v>Morocco</v>
          </cell>
          <cell r="B24" t="str">
            <v>Africa</v>
          </cell>
          <cell r="C24" t="str">
            <v>North of Sahara</v>
          </cell>
        </row>
        <row r="25">
          <cell r="A25" t="str">
            <v>Tunisia</v>
          </cell>
          <cell r="B25" t="str">
            <v>Africa</v>
          </cell>
          <cell r="C25" t="str">
            <v>North of Sahara</v>
          </cell>
        </row>
        <row r="26">
          <cell r="A26" t="str">
            <v>Angola</v>
          </cell>
          <cell r="B26" t="str">
            <v>Africa</v>
          </cell>
          <cell r="C26" t="str">
            <v>South of Sahara</v>
          </cell>
        </row>
        <row r="27">
          <cell r="A27" t="str">
            <v>Benin</v>
          </cell>
          <cell r="B27" t="str">
            <v>Africa</v>
          </cell>
          <cell r="C27" t="str">
            <v>South of Sahara</v>
          </cell>
        </row>
        <row r="28">
          <cell r="A28" t="str">
            <v>Botswana</v>
          </cell>
          <cell r="B28" t="str">
            <v>Africa</v>
          </cell>
          <cell r="C28" t="str">
            <v>South of Sahara</v>
          </cell>
        </row>
        <row r="29">
          <cell r="A29" t="str">
            <v>Burkina Faso</v>
          </cell>
          <cell r="B29" t="str">
            <v>Africa</v>
          </cell>
          <cell r="C29" t="str">
            <v>South of Sahara</v>
          </cell>
        </row>
        <row r="30">
          <cell r="A30" t="str">
            <v>Burundi</v>
          </cell>
          <cell r="B30" t="str">
            <v>Africa</v>
          </cell>
          <cell r="C30" t="str">
            <v>South of Sahara</v>
          </cell>
        </row>
        <row r="31">
          <cell r="A31" t="str">
            <v>Cameroon</v>
          </cell>
          <cell r="B31" t="str">
            <v>Africa</v>
          </cell>
          <cell r="C31" t="str">
            <v>South of Sahara</v>
          </cell>
        </row>
        <row r="32">
          <cell r="A32" t="str">
            <v>Cape Verde</v>
          </cell>
          <cell r="B32" t="str">
            <v>Africa</v>
          </cell>
          <cell r="C32" t="str">
            <v>South of Sahara</v>
          </cell>
        </row>
        <row r="33">
          <cell r="A33" t="str">
            <v>Central African Rep.</v>
          </cell>
          <cell r="B33" t="str">
            <v>Africa</v>
          </cell>
          <cell r="C33" t="str">
            <v>South of Sahara</v>
          </cell>
        </row>
        <row r="34">
          <cell r="A34" t="str">
            <v>Chad</v>
          </cell>
          <cell r="B34" t="str">
            <v>Africa</v>
          </cell>
          <cell r="C34" t="str">
            <v>South of Sahara</v>
          </cell>
        </row>
        <row r="35">
          <cell r="A35" t="str">
            <v>Comoros</v>
          </cell>
          <cell r="B35" t="str">
            <v>Africa</v>
          </cell>
          <cell r="C35" t="str">
            <v>South of Sahara</v>
          </cell>
        </row>
        <row r="36">
          <cell r="A36" t="str">
            <v>Congo, Dem. Rep.</v>
          </cell>
          <cell r="B36" t="str">
            <v>Africa</v>
          </cell>
          <cell r="C36" t="str">
            <v>South of Sahara</v>
          </cell>
        </row>
        <row r="37">
          <cell r="A37" t="str">
            <v>Congo, Rep.</v>
          </cell>
          <cell r="B37" t="str">
            <v>Africa</v>
          </cell>
          <cell r="C37" t="str">
            <v>South of Sahara</v>
          </cell>
        </row>
        <row r="38">
          <cell r="A38" t="str">
            <v>Cote d'Ivoire</v>
          </cell>
          <cell r="B38" t="str">
            <v>Africa</v>
          </cell>
          <cell r="C38" t="str">
            <v>South of Sahara</v>
          </cell>
        </row>
        <row r="39">
          <cell r="A39" t="str">
            <v>Djibouti</v>
          </cell>
          <cell r="B39" t="str">
            <v>Africa</v>
          </cell>
          <cell r="C39" t="str">
            <v>South of Sahara</v>
          </cell>
        </row>
        <row r="40">
          <cell r="A40" t="str">
            <v>East African Community</v>
          </cell>
          <cell r="B40" t="str">
            <v>Africa</v>
          </cell>
          <cell r="C40" t="str">
            <v>South of Sahara</v>
          </cell>
        </row>
        <row r="41">
          <cell r="A41" t="str">
            <v>Equatorial Guinea</v>
          </cell>
          <cell r="B41" t="str">
            <v>Africa</v>
          </cell>
          <cell r="C41" t="str">
            <v>South of Sahara</v>
          </cell>
        </row>
        <row r="42">
          <cell r="A42" t="str">
            <v>Eritrea</v>
          </cell>
          <cell r="B42" t="str">
            <v>Africa</v>
          </cell>
          <cell r="C42" t="str">
            <v>South of Sahara</v>
          </cell>
        </row>
        <row r="43">
          <cell r="A43" t="str">
            <v>Ethiopia</v>
          </cell>
          <cell r="B43" t="str">
            <v>Africa</v>
          </cell>
          <cell r="C43" t="str">
            <v>South of Sahara</v>
          </cell>
        </row>
        <row r="44">
          <cell r="A44" t="str">
            <v>Gabon</v>
          </cell>
          <cell r="B44" t="str">
            <v>Africa</v>
          </cell>
          <cell r="C44" t="str">
            <v>South of Sahara</v>
          </cell>
        </row>
        <row r="45">
          <cell r="A45" t="str">
            <v>Gambia</v>
          </cell>
          <cell r="B45" t="str">
            <v>Africa</v>
          </cell>
          <cell r="C45" t="str">
            <v>South of Sahara</v>
          </cell>
        </row>
        <row r="46">
          <cell r="A46" t="str">
            <v>Ghana</v>
          </cell>
          <cell r="B46" t="str">
            <v>Africa</v>
          </cell>
          <cell r="C46" t="str">
            <v>South of Sahara</v>
          </cell>
        </row>
        <row r="47">
          <cell r="A47" t="str">
            <v>Guinea</v>
          </cell>
          <cell r="B47" t="str">
            <v>Africa</v>
          </cell>
          <cell r="C47" t="str">
            <v>South of Sahara</v>
          </cell>
        </row>
        <row r="48">
          <cell r="A48" t="str">
            <v>Guinea-Bissau</v>
          </cell>
          <cell r="B48" t="str">
            <v>Africa</v>
          </cell>
          <cell r="C48" t="str">
            <v>South of Sahara</v>
          </cell>
        </row>
        <row r="49">
          <cell r="A49" t="str">
            <v>Kenya</v>
          </cell>
          <cell r="B49" t="str">
            <v>Africa</v>
          </cell>
          <cell r="C49" t="str">
            <v>South of Sahara</v>
          </cell>
        </row>
        <row r="50">
          <cell r="A50" t="str">
            <v>Lesotho</v>
          </cell>
          <cell r="B50" t="str">
            <v>Africa</v>
          </cell>
          <cell r="C50" t="str">
            <v>South of Sahara</v>
          </cell>
        </row>
        <row r="51">
          <cell r="A51" t="str">
            <v>Liberia</v>
          </cell>
          <cell r="B51" t="str">
            <v>Africa</v>
          </cell>
          <cell r="C51" t="str">
            <v>South of Sahara</v>
          </cell>
        </row>
        <row r="52">
          <cell r="A52" t="str">
            <v>Madagascar</v>
          </cell>
          <cell r="B52" t="str">
            <v>Africa</v>
          </cell>
          <cell r="C52" t="str">
            <v>South of Sahara</v>
          </cell>
        </row>
        <row r="53">
          <cell r="A53" t="str">
            <v>Malawi</v>
          </cell>
          <cell r="B53" t="str">
            <v>Africa</v>
          </cell>
          <cell r="C53" t="str">
            <v>South of Sahara</v>
          </cell>
        </row>
        <row r="54">
          <cell r="A54" t="str">
            <v>Mali</v>
          </cell>
          <cell r="B54" t="str">
            <v>Africa</v>
          </cell>
          <cell r="C54" t="str">
            <v>South of Sahara</v>
          </cell>
        </row>
        <row r="55">
          <cell r="A55" t="str">
            <v>Mauritania</v>
          </cell>
          <cell r="B55" t="str">
            <v>Africa</v>
          </cell>
          <cell r="C55" t="str">
            <v>South of Sahara</v>
          </cell>
        </row>
        <row r="56">
          <cell r="A56" t="str">
            <v>Mauritius</v>
          </cell>
          <cell r="B56" t="str">
            <v>Africa</v>
          </cell>
          <cell r="C56" t="str">
            <v>South of Sahara</v>
          </cell>
        </row>
        <row r="57">
          <cell r="A57" t="str">
            <v>Mayotte</v>
          </cell>
          <cell r="B57" t="str">
            <v>Africa</v>
          </cell>
          <cell r="C57" t="str">
            <v>South of Sahara</v>
          </cell>
        </row>
        <row r="58">
          <cell r="A58" t="str">
            <v>Mozambique</v>
          </cell>
          <cell r="B58" t="str">
            <v>Africa</v>
          </cell>
          <cell r="C58" t="str">
            <v>South of Sahara</v>
          </cell>
        </row>
        <row r="59">
          <cell r="A59" t="str">
            <v>Namibia</v>
          </cell>
          <cell r="B59" t="str">
            <v>Africa</v>
          </cell>
          <cell r="C59" t="str">
            <v>South of Sahara</v>
          </cell>
        </row>
        <row r="60">
          <cell r="A60" t="str">
            <v>Niger</v>
          </cell>
          <cell r="B60" t="str">
            <v>Africa</v>
          </cell>
          <cell r="C60" t="str">
            <v>South of Sahara</v>
          </cell>
        </row>
        <row r="61">
          <cell r="A61" t="str">
            <v>Nigeria</v>
          </cell>
          <cell r="B61" t="str">
            <v>Africa</v>
          </cell>
          <cell r="C61" t="str">
            <v>South of Sahara</v>
          </cell>
        </row>
        <row r="62">
          <cell r="A62" t="str">
            <v>Rwanda</v>
          </cell>
          <cell r="B62" t="str">
            <v>Africa</v>
          </cell>
          <cell r="C62" t="str">
            <v>South of Sahara</v>
          </cell>
        </row>
        <row r="63">
          <cell r="A63" t="str">
            <v>Sao Tome &amp; Principe</v>
          </cell>
          <cell r="B63" t="str">
            <v>Africa</v>
          </cell>
          <cell r="C63" t="str">
            <v>South of Sahara</v>
          </cell>
        </row>
        <row r="64">
          <cell r="A64" t="str">
            <v>Senegal</v>
          </cell>
          <cell r="B64" t="str">
            <v>Africa</v>
          </cell>
          <cell r="C64" t="str">
            <v>South of Sahara</v>
          </cell>
        </row>
        <row r="65">
          <cell r="A65" t="str">
            <v>Seychelles</v>
          </cell>
          <cell r="B65" t="str">
            <v>Africa</v>
          </cell>
          <cell r="C65" t="str">
            <v>South of Sahara</v>
          </cell>
        </row>
        <row r="66">
          <cell r="A66" t="str">
            <v>Sierra Leone</v>
          </cell>
          <cell r="B66" t="str">
            <v>Africa</v>
          </cell>
          <cell r="C66" t="str">
            <v>South of Sahara</v>
          </cell>
        </row>
        <row r="67">
          <cell r="A67" t="str">
            <v>Somalia</v>
          </cell>
          <cell r="B67" t="str">
            <v>Africa</v>
          </cell>
          <cell r="C67" t="str">
            <v>South of Sahara</v>
          </cell>
        </row>
        <row r="68">
          <cell r="A68" t="str">
            <v>South Africa</v>
          </cell>
          <cell r="B68" t="str">
            <v>Africa</v>
          </cell>
          <cell r="C68" t="str">
            <v>South of Sahara</v>
          </cell>
        </row>
        <row r="69">
          <cell r="A69" t="str">
            <v>St. Helena</v>
          </cell>
          <cell r="B69" t="str">
            <v>Africa</v>
          </cell>
          <cell r="C69" t="str">
            <v>South of Sahara</v>
          </cell>
        </row>
        <row r="70">
          <cell r="A70" t="str">
            <v>Sudan</v>
          </cell>
          <cell r="B70" t="str">
            <v>Africa</v>
          </cell>
          <cell r="C70" t="str">
            <v>South of Sahara</v>
          </cell>
        </row>
        <row r="71">
          <cell r="A71" t="str">
            <v>Swaziland</v>
          </cell>
          <cell r="B71" t="str">
            <v>Africa</v>
          </cell>
          <cell r="C71" t="str">
            <v>South of Sahara</v>
          </cell>
        </row>
        <row r="72">
          <cell r="A72" t="str">
            <v>Tanzania</v>
          </cell>
          <cell r="B72" t="str">
            <v>Africa</v>
          </cell>
          <cell r="C72" t="str">
            <v>South of Sahara</v>
          </cell>
        </row>
        <row r="73">
          <cell r="A73" t="str">
            <v>Togo</v>
          </cell>
          <cell r="B73" t="str">
            <v>Africa</v>
          </cell>
          <cell r="C73" t="str">
            <v>South of Sahara</v>
          </cell>
        </row>
        <row r="74">
          <cell r="A74" t="str">
            <v>Uganda</v>
          </cell>
          <cell r="B74" t="str">
            <v>Africa</v>
          </cell>
          <cell r="C74" t="str">
            <v>South of Sahara</v>
          </cell>
        </row>
        <row r="75">
          <cell r="A75" t="str">
            <v>Zambia</v>
          </cell>
          <cell r="B75" t="str">
            <v>Africa</v>
          </cell>
          <cell r="C75" t="str">
            <v>South of Sahara</v>
          </cell>
        </row>
        <row r="76">
          <cell r="A76" t="str">
            <v>Zimbabwe</v>
          </cell>
          <cell r="B76" t="str">
            <v>Africa</v>
          </cell>
          <cell r="C76" t="str">
            <v>South of Sahara</v>
          </cell>
        </row>
        <row r="77">
          <cell r="A77" t="str">
            <v>Anguilla</v>
          </cell>
          <cell r="B77" t="str">
            <v>America</v>
          </cell>
          <cell r="C77" t="str">
            <v>North &amp; Central America</v>
          </cell>
        </row>
        <row r="78">
          <cell r="A78" t="str">
            <v>Antigua and Barbuda</v>
          </cell>
          <cell r="B78" t="str">
            <v>America</v>
          </cell>
          <cell r="C78" t="str">
            <v>North &amp; Central America</v>
          </cell>
        </row>
        <row r="79">
          <cell r="A79" t="str">
            <v>Aruba</v>
          </cell>
          <cell r="B79" t="str">
            <v>America</v>
          </cell>
          <cell r="C79" t="str">
            <v>North &amp; Central America</v>
          </cell>
        </row>
        <row r="80">
          <cell r="A80" t="str">
            <v>Bahamas</v>
          </cell>
          <cell r="B80" t="str">
            <v>America</v>
          </cell>
          <cell r="C80" t="str">
            <v>North &amp; Central America</v>
          </cell>
        </row>
        <row r="81">
          <cell r="A81" t="str">
            <v>Barbados</v>
          </cell>
          <cell r="B81" t="str">
            <v>America</v>
          </cell>
          <cell r="C81" t="str">
            <v>North &amp; Central America</v>
          </cell>
        </row>
        <row r="82">
          <cell r="A82" t="str">
            <v>Belize</v>
          </cell>
          <cell r="B82" t="str">
            <v>America</v>
          </cell>
          <cell r="C82" t="str">
            <v>North &amp; Central America</v>
          </cell>
        </row>
        <row r="83">
          <cell r="A83" t="str">
            <v>Bermuda</v>
          </cell>
          <cell r="B83" t="str">
            <v>America</v>
          </cell>
          <cell r="C83" t="str">
            <v>North &amp; Central America</v>
          </cell>
        </row>
        <row r="84">
          <cell r="A84" t="str">
            <v>Cayman Islands</v>
          </cell>
          <cell r="B84" t="str">
            <v>America</v>
          </cell>
          <cell r="C84" t="str">
            <v>North &amp; Central America</v>
          </cell>
        </row>
        <row r="85">
          <cell r="A85" t="str">
            <v>Costa Rica</v>
          </cell>
          <cell r="B85" t="str">
            <v>America</v>
          </cell>
          <cell r="C85" t="str">
            <v>North &amp; Central America</v>
          </cell>
        </row>
        <row r="86">
          <cell r="A86" t="str">
            <v>Cuba</v>
          </cell>
          <cell r="B86" t="str">
            <v>America</v>
          </cell>
          <cell r="C86" t="str">
            <v>North &amp; Central America</v>
          </cell>
        </row>
        <row r="87">
          <cell r="A87" t="str">
            <v>Dominica</v>
          </cell>
          <cell r="B87" t="str">
            <v>America</v>
          </cell>
          <cell r="C87" t="str">
            <v>North &amp; Central America</v>
          </cell>
        </row>
        <row r="88">
          <cell r="A88" t="str">
            <v>Dominican Republic</v>
          </cell>
          <cell r="B88" t="str">
            <v>America</v>
          </cell>
          <cell r="C88" t="str">
            <v>North &amp; Central America</v>
          </cell>
        </row>
        <row r="89">
          <cell r="A89" t="str">
            <v>El Salvador</v>
          </cell>
          <cell r="B89" t="str">
            <v>America</v>
          </cell>
          <cell r="C89" t="str">
            <v>North &amp; Central America</v>
          </cell>
        </row>
        <row r="90">
          <cell r="A90" t="str">
            <v>Grenada</v>
          </cell>
          <cell r="B90" t="str">
            <v>America</v>
          </cell>
          <cell r="C90" t="str">
            <v>North &amp; Central America</v>
          </cell>
        </row>
        <row r="91">
          <cell r="A91" t="str">
            <v>Guatemala</v>
          </cell>
          <cell r="B91" t="str">
            <v>America</v>
          </cell>
          <cell r="C91" t="str">
            <v>North &amp; Central America</v>
          </cell>
        </row>
        <row r="92">
          <cell r="A92" t="str">
            <v>Haiti</v>
          </cell>
          <cell r="B92" t="str">
            <v>America</v>
          </cell>
          <cell r="C92" t="str">
            <v>North &amp; Central America</v>
          </cell>
        </row>
        <row r="93">
          <cell r="A93" t="str">
            <v>Honduras</v>
          </cell>
          <cell r="B93" t="str">
            <v>America</v>
          </cell>
          <cell r="C93" t="str">
            <v>North &amp; Central America</v>
          </cell>
        </row>
        <row r="94">
          <cell r="A94" t="str">
            <v>Jamaica</v>
          </cell>
          <cell r="B94" t="str">
            <v>America</v>
          </cell>
          <cell r="C94" t="str">
            <v>North &amp; Central America</v>
          </cell>
        </row>
        <row r="95">
          <cell r="A95" t="str">
            <v>Mexico</v>
          </cell>
          <cell r="B95" t="str">
            <v>America</v>
          </cell>
          <cell r="C95" t="str">
            <v>North &amp; Central America</v>
          </cell>
        </row>
        <row r="96">
          <cell r="A96" t="str">
            <v>Montserrat</v>
          </cell>
          <cell r="B96" t="str">
            <v>America</v>
          </cell>
          <cell r="C96" t="str">
            <v>North &amp; Central America</v>
          </cell>
        </row>
        <row r="97">
          <cell r="A97" t="str">
            <v>Netherlands Antilles</v>
          </cell>
          <cell r="B97" t="str">
            <v>America</v>
          </cell>
          <cell r="C97" t="str">
            <v>North &amp; Central America</v>
          </cell>
        </row>
        <row r="98">
          <cell r="A98" t="str">
            <v>Nicaragua</v>
          </cell>
          <cell r="B98" t="str">
            <v>America</v>
          </cell>
          <cell r="C98" t="str">
            <v>North &amp; Central America</v>
          </cell>
        </row>
        <row r="99">
          <cell r="A99" t="str">
            <v>Panama</v>
          </cell>
          <cell r="B99" t="str">
            <v>America</v>
          </cell>
          <cell r="C99" t="str">
            <v>North &amp; Central America</v>
          </cell>
        </row>
        <row r="100">
          <cell r="A100" t="str">
            <v>St. Kitts-Nevis</v>
          </cell>
          <cell r="B100" t="str">
            <v>America</v>
          </cell>
          <cell r="C100" t="str">
            <v>North &amp; Central America</v>
          </cell>
        </row>
        <row r="101">
          <cell r="A101" t="str">
            <v>St. Lucia</v>
          </cell>
          <cell r="B101" t="str">
            <v>America</v>
          </cell>
          <cell r="C101" t="str">
            <v>North &amp; Central America</v>
          </cell>
        </row>
        <row r="102">
          <cell r="A102" t="str">
            <v>St.Vincent &amp; Grenadines</v>
          </cell>
          <cell r="B102" t="str">
            <v>America</v>
          </cell>
          <cell r="C102" t="str">
            <v>North &amp; Central America</v>
          </cell>
        </row>
        <row r="103">
          <cell r="A103" t="str">
            <v>Trinidad and Tobago</v>
          </cell>
          <cell r="B103" t="str">
            <v>America</v>
          </cell>
          <cell r="C103" t="str">
            <v>North &amp; Central America</v>
          </cell>
        </row>
        <row r="104">
          <cell r="A104" t="str">
            <v>Turks and Caicos Islands</v>
          </cell>
          <cell r="B104" t="str">
            <v>America</v>
          </cell>
          <cell r="C104" t="str">
            <v>North &amp; Central America</v>
          </cell>
        </row>
        <row r="105">
          <cell r="A105" t="str">
            <v>Virgin Islands (UK)</v>
          </cell>
          <cell r="B105" t="str">
            <v>America</v>
          </cell>
          <cell r="C105" t="str">
            <v>North &amp; Central America</v>
          </cell>
        </row>
        <row r="106">
          <cell r="A106" t="str">
            <v>Argentina</v>
          </cell>
          <cell r="B106" t="str">
            <v>America</v>
          </cell>
          <cell r="C106" t="str">
            <v>South America</v>
          </cell>
        </row>
        <row r="107">
          <cell r="A107" t="str">
            <v>Bolivia</v>
          </cell>
          <cell r="B107" t="str">
            <v>America</v>
          </cell>
          <cell r="C107" t="str">
            <v>South America</v>
          </cell>
        </row>
        <row r="108">
          <cell r="A108" t="str">
            <v>Brazil</v>
          </cell>
          <cell r="B108" t="str">
            <v>America</v>
          </cell>
          <cell r="C108" t="str">
            <v>South America</v>
          </cell>
        </row>
        <row r="109">
          <cell r="A109" t="str">
            <v>Chile</v>
          </cell>
          <cell r="B109" t="str">
            <v>America</v>
          </cell>
          <cell r="C109" t="str">
            <v>South America</v>
          </cell>
        </row>
        <row r="110">
          <cell r="A110" t="str">
            <v>Colombia</v>
          </cell>
          <cell r="B110" t="str">
            <v>America</v>
          </cell>
          <cell r="C110" t="str">
            <v>South America</v>
          </cell>
        </row>
        <row r="111">
          <cell r="A111" t="str">
            <v>Ecuador</v>
          </cell>
          <cell r="B111" t="str">
            <v>America</v>
          </cell>
          <cell r="C111" t="str">
            <v>South America</v>
          </cell>
        </row>
        <row r="112">
          <cell r="A112" t="str">
            <v>Falkland Islands (Malvinas)</v>
          </cell>
          <cell r="B112" t="str">
            <v>America</v>
          </cell>
          <cell r="C112" t="str">
            <v>South America</v>
          </cell>
        </row>
        <row r="113">
          <cell r="A113" t="str">
            <v>Guyana</v>
          </cell>
          <cell r="B113" t="str">
            <v>America</v>
          </cell>
          <cell r="C113" t="str">
            <v>South America</v>
          </cell>
        </row>
        <row r="114">
          <cell r="A114" t="str">
            <v>Paraguay</v>
          </cell>
          <cell r="B114" t="str">
            <v>America</v>
          </cell>
          <cell r="C114" t="str">
            <v>South America</v>
          </cell>
        </row>
        <row r="115">
          <cell r="A115" t="str">
            <v>Peru</v>
          </cell>
          <cell r="B115" t="str">
            <v>America</v>
          </cell>
          <cell r="C115" t="str">
            <v>South America</v>
          </cell>
        </row>
        <row r="116">
          <cell r="A116" t="str">
            <v>Suriname</v>
          </cell>
          <cell r="B116" t="str">
            <v>America</v>
          </cell>
          <cell r="C116" t="str">
            <v>South America</v>
          </cell>
        </row>
        <row r="117">
          <cell r="A117" t="str">
            <v>Uruguay</v>
          </cell>
          <cell r="B117" t="str">
            <v>America</v>
          </cell>
          <cell r="C117" t="str">
            <v>South America</v>
          </cell>
        </row>
        <row r="118">
          <cell r="A118" t="str">
            <v>Venezuela</v>
          </cell>
          <cell r="B118" t="str">
            <v>America</v>
          </cell>
          <cell r="C118" t="str">
            <v>South America</v>
          </cell>
        </row>
        <row r="119">
          <cell r="A119" t="str">
            <v>Brunei</v>
          </cell>
          <cell r="B119" t="str">
            <v>Asia</v>
          </cell>
          <cell r="C119" t="str">
            <v>Far East Asia</v>
          </cell>
        </row>
        <row r="120">
          <cell r="A120" t="str">
            <v>Cambodia</v>
          </cell>
          <cell r="B120" t="str">
            <v>Asia</v>
          </cell>
          <cell r="C120" t="str">
            <v>Far East Asia</v>
          </cell>
        </row>
        <row r="121">
          <cell r="A121" t="str">
            <v>China</v>
          </cell>
          <cell r="B121" t="str">
            <v>Asia</v>
          </cell>
          <cell r="C121" t="str">
            <v>Far East Asia</v>
          </cell>
        </row>
        <row r="122">
          <cell r="A122" t="str">
            <v>Chinese Taipei</v>
          </cell>
          <cell r="B122" t="str">
            <v>Asia</v>
          </cell>
          <cell r="C122" t="str">
            <v>Far East Asia</v>
          </cell>
        </row>
        <row r="123">
          <cell r="A123" t="str">
            <v>Hong Kong, China</v>
          </cell>
          <cell r="B123" t="str">
            <v>Asia</v>
          </cell>
          <cell r="C123" t="str">
            <v>Far East Asia</v>
          </cell>
        </row>
        <row r="124">
          <cell r="A124" t="str">
            <v>Indonesia</v>
          </cell>
          <cell r="B124" t="str">
            <v>Asia</v>
          </cell>
          <cell r="C124" t="str">
            <v>Far East Asia</v>
          </cell>
        </row>
        <row r="125">
          <cell r="A125" t="str">
            <v>Korea</v>
          </cell>
          <cell r="B125" t="str">
            <v>Asia</v>
          </cell>
          <cell r="C125" t="str">
            <v>Far East Asia</v>
          </cell>
        </row>
        <row r="126">
          <cell r="A126" t="str">
            <v>Korea, Dem. Rep.</v>
          </cell>
          <cell r="B126" t="str">
            <v>Asia</v>
          </cell>
          <cell r="C126" t="str">
            <v>Far East Asia</v>
          </cell>
        </row>
        <row r="127">
          <cell r="A127" t="str">
            <v>Laos</v>
          </cell>
          <cell r="B127" t="str">
            <v>Asia</v>
          </cell>
          <cell r="C127" t="str">
            <v>Far East Asia</v>
          </cell>
        </row>
        <row r="128">
          <cell r="A128" t="str">
            <v>Macao</v>
          </cell>
          <cell r="B128" t="str">
            <v>Asia</v>
          </cell>
          <cell r="C128" t="str">
            <v>Far East Asia</v>
          </cell>
        </row>
        <row r="129">
          <cell r="A129" t="str">
            <v>Malaysia</v>
          </cell>
          <cell r="B129" t="str">
            <v>Asia</v>
          </cell>
          <cell r="C129" t="str">
            <v>Far East Asia</v>
          </cell>
        </row>
        <row r="130">
          <cell r="A130" t="str">
            <v>Mekong Delta Project</v>
          </cell>
          <cell r="B130" t="str">
            <v>Asia</v>
          </cell>
          <cell r="C130" t="str">
            <v>Far East Asia</v>
          </cell>
        </row>
        <row r="131">
          <cell r="A131" t="str">
            <v>Mongolia</v>
          </cell>
          <cell r="B131" t="str">
            <v>Asia</v>
          </cell>
          <cell r="C131" t="str">
            <v>Far East Asia</v>
          </cell>
        </row>
        <row r="132">
          <cell r="A132" t="str">
            <v>Philippines</v>
          </cell>
          <cell r="B132" t="str">
            <v>Asia</v>
          </cell>
          <cell r="C132" t="str">
            <v>Far East Asia</v>
          </cell>
        </row>
        <row r="133">
          <cell r="A133" t="str">
            <v>Singapore</v>
          </cell>
          <cell r="B133" t="str">
            <v>Asia</v>
          </cell>
          <cell r="C133" t="str">
            <v>Far East Asia</v>
          </cell>
        </row>
        <row r="134">
          <cell r="A134" t="str">
            <v>Thailand</v>
          </cell>
          <cell r="B134" t="str">
            <v>Asia</v>
          </cell>
          <cell r="C134" t="str">
            <v>Far East Asia</v>
          </cell>
        </row>
        <row r="135">
          <cell r="A135" t="str">
            <v>Timor-Leste</v>
          </cell>
          <cell r="B135" t="str">
            <v>Asia</v>
          </cell>
          <cell r="C135" t="str">
            <v>Far East Asia</v>
          </cell>
        </row>
        <row r="136">
          <cell r="A136" t="str">
            <v>Vietnam</v>
          </cell>
          <cell r="B136" t="str">
            <v>Asia</v>
          </cell>
          <cell r="C136" t="str">
            <v>Far East Asia</v>
          </cell>
        </row>
        <row r="137">
          <cell r="A137" t="str">
            <v>Afghanistan</v>
          </cell>
          <cell r="B137" t="str">
            <v>Asia</v>
          </cell>
          <cell r="C137" t="str">
            <v>South &amp; Central Asia</v>
          </cell>
        </row>
        <row r="138">
          <cell r="A138" t="str">
            <v>Armenia</v>
          </cell>
          <cell r="B138" t="str">
            <v>Asia</v>
          </cell>
          <cell r="C138" t="str">
            <v>South &amp; Central Asia</v>
          </cell>
        </row>
        <row r="139">
          <cell r="A139" t="str">
            <v>Azerbaijan</v>
          </cell>
          <cell r="B139" t="str">
            <v>Asia</v>
          </cell>
          <cell r="C139" t="str">
            <v>South &amp; Central Asia</v>
          </cell>
        </row>
        <row r="140">
          <cell r="A140" t="str">
            <v>Bangladesh</v>
          </cell>
          <cell r="B140" t="str">
            <v>Asia</v>
          </cell>
          <cell r="C140" t="str">
            <v>South &amp; Central Asia</v>
          </cell>
        </row>
        <row r="141">
          <cell r="A141" t="str">
            <v>Bhutan</v>
          </cell>
          <cell r="B141" t="str">
            <v>Asia</v>
          </cell>
          <cell r="C141" t="str">
            <v>South &amp; Central Asia</v>
          </cell>
        </row>
        <row r="142">
          <cell r="A142" t="str">
            <v>Georgia</v>
          </cell>
          <cell r="B142" t="str">
            <v>Asia</v>
          </cell>
          <cell r="C142" t="str">
            <v>South &amp; Central Asia</v>
          </cell>
        </row>
        <row r="143">
          <cell r="A143" t="str">
            <v>India</v>
          </cell>
          <cell r="B143" t="str">
            <v>Asia</v>
          </cell>
          <cell r="C143" t="str">
            <v>South &amp; Central Asia</v>
          </cell>
        </row>
        <row r="144">
          <cell r="A144" t="str">
            <v>Indus Basin</v>
          </cell>
          <cell r="B144" t="str">
            <v>Asia</v>
          </cell>
          <cell r="C144" t="str">
            <v>South &amp; Central Asia</v>
          </cell>
        </row>
        <row r="145">
          <cell r="A145" t="str">
            <v>Kazakhstan</v>
          </cell>
          <cell r="B145" t="str">
            <v>Asia</v>
          </cell>
          <cell r="C145" t="str">
            <v>South &amp; Central Asia</v>
          </cell>
        </row>
        <row r="146">
          <cell r="A146" t="str">
            <v>Kyrgyz Republic</v>
          </cell>
          <cell r="B146" t="str">
            <v>Asia</v>
          </cell>
          <cell r="C146" t="str">
            <v>South &amp; Central Asia</v>
          </cell>
        </row>
        <row r="147">
          <cell r="A147" t="str">
            <v>Maldives</v>
          </cell>
          <cell r="B147" t="str">
            <v>Asia</v>
          </cell>
          <cell r="C147" t="str">
            <v>South &amp; Central Asia</v>
          </cell>
        </row>
        <row r="148">
          <cell r="A148" t="str">
            <v>Myanmar</v>
          </cell>
          <cell r="B148" t="str">
            <v>Asia</v>
          </cell>
          <cell r="C148" t="str">
            <v>South &amp; Central Asia</v>
          </cell>
        </row>
        <row r="149">
          <cell r="A149" t="str">
            <v>Nepal</v>
          </cell>
          <cell r="B149" t="str">
            <v>Asia</v>
          </cell>
          <cell r="C149" t="str">
            <v>South &amp; Central Asia</v>
          </cell>
        </row>
        <row r="150">
          <cell r="A150" t="str">
            <v>Pakistan</v>
          </cell>
          <cell r="B150" t="str">
            <v>Asia</v>
          </cell>
          <cell r="C150" t="str">
            <v>South &amp; Central Asia</v>
          </cell>
        </row>
        <row r="151">
          <cell r="A151" t="str">
            <v>Sri Lanka</v>
          </cell>
          <cell r="B151" t="str">
            <v>Asia</v>
          </cell>
          <cell r="C151" t="str">
            <v>South &amp; Central Asia</v>
          </cell>
        </row>
        <row r="152">
          <cell r="A152" t="str">
            <v>Tajikistan</v>
          </cell>
          <cell r="B152" t="str">
            <v>Asia</v>
          </cell>
          <cell r="C152" t="str">
            <v>South &amp; Central Asia</v>
          </cell>
        </row>
        <row r="153">
          <cell r="A153" t="str">
            <v>Turkmenistan</v>
          </cell>
          <cell r="B153" t="str">
            <v>Asia</v>
          </cell>
          <cell r="C153" t="str">
            <v>South &amp; Central Asia</v>
          </cell>
        </row>
        <row r="154">
          <cell r="A154" t="str">
            <v>Uzbekistan</v>
          </cell>
          <cell r="B154" t="str">
            <v>Asia</v>
          </cell>
          <cell r="C154" t="str">
            <v>South &amp; Central Asia</v>
          </cell>
        </row>
        <row r="155">
          <cell r="A155" t="str">
            <v>Bahrain</v>
          </cell>
          <cell r="B155" t="str">
            <v>Asia</v>
          </cell>
          <cell r="C155" t="str">
            <v>Middle East</v>
          </cell>
        </row>
        <row r="156">
          <cell r="A156" t="str">
            <v>Iran</v>
          </cell>
          <cell r="B156" t="str">
            <v>Asia</v>
          </cell>
          <cell r="C156" t="str">
            <v>Middle East</v>
          </cell>
        </row>
        <row r="157">
          <cell r="A157" t="str">
            <v>Iraq</v>
          </cell>
          <cell r="B157" t="str">
            <v>Asia</v>
          </cell>
          <cell r="C157" t="str">
            <v>Middle East</v>
          </cell>
        </row>
        <row r="158">
          <cell r="A158" t="str">
            <v>Israel</v>
          </cell>
          <cell r="B158" t="str">
            <v>Asia</v>
          </cell>
          <cell r="C158" t="str">
            <v>Middle East</v>
          </cell>
        </row>
        <row r="159">
          <cell r="A159" t="str">
            <v>Jordan</v>
          </cell>
          <cell r="B159" t="str">
            <v>Asia</v>
          </cell>
          <cell r="C159" t="str">
            <v>Middle East</v>
          </cell>
        </row>
        <row r="160">
          <cell r="A160" t="str">
            <v>Kuwait</v>
          </cell>
          <cell r="B160" t="str">
            <v>Asia</v>
          </cell>
          <cell r="C160" t="str">
            <v>Middle East</v>
          </cell>
        </row>
        <row r="161">
          <cell r="A161" t="str">
            <v>Lebanon</v>
          </cell>
          <cell r="B161" t="str">
            <v>Asia</v>
          </cell>
          <cell r="C161" t="str">
            <v>Middle East</v>
          </cell>
        </row>
        <row r="162">
          <cell r="A162" t="str">
            <v>Oman</v>
          </cell>
          <cell r="B162" t="str">
            <v>Asia</v>
          </cell>
          <cell r="C162" t="str">
            <v>Middle East</v>
          </cell>
        </row>
        <row r="163">
          <cell r="A163" t="str">
            <v>West Bank &amp; Gaza Strip</v>
          </cell>
          <cell r="B163" t="str">
            <v>Asia</v>
          </cell>
          <cell r="C163" t="str">
            <v>Middle East</v>
          </cell>
        </row>
        <row r="164">
          <cell r="A164" t="str">
            <v>Qatar</v>
          </cell>
          <cell r="B164" t="str">
            <v>Asia</v>
          </cell>
          <cell r="C164" t="str">
            <v>Middle East</v>
          </cell>
        </row>
        <row r="165">
          <cell r="A165" t="str">
            <v>Saudi Arabia</v>
          </cell>
          <cell r="B165" t="str">
            <v>Asia</v>
          </cell>
          <cell r="C165" t="str">
            <v>Middle East</v>
          </cell>
        </row>
        <row r="166">
          <cell r="A166" t="str">
            <v>Syria</v>
          </cell>
          <cell r="B166" t="str">
            <v>Asia</v>
          </cell>
          <cell r="C166" t="str">
            <v>Middle East</v>
          </cell>
        </row>
        <row r="167">
          <cell r="A167" t="str">
            <v>United Arab Emirates</v>
          </cell>
          <cell r="B167" t="str">
            <v>Asia</v>
          </cell>
          <cell r="C167" t="str">
            <v>Middle East</v>
          </cell>
        </row>
        <row r="168">
          <cell r="A168" t="str">
            <v>Yemen</v>
          </cell>
          <cell r="B168" t="str">
            <v>Asia</v>
          </cell>
          <cell r="C168" t="str">
            <v>Middle East</v>
          </cell>
        </row>
        <row r="169">
          <cell r="A169" t="str">
            <v>Cook Islands</v>
          </cell>
          <cell r="B169" t="str">
            <v>Oceania</v>
          </cell>
          <cell r="C169" t="str">
            <v>Oceania</v>
          </cell>
        </row>
        <row r="170">
          <cell r="A170" t="str">
            <v>Fiji</v>
          </cell>
          <cell r="B170" t="str">
            <v>Oceania</v>
          </cell>
          <cell r="C170" t="str">
            <v>Oceania</v>
          </cell>
        </row>
        <row r="171">
          <cell r="A171" t="str">
            <v>French Polynesia</v>
          </cell>
          <cell r="B171" t="str">
            <v>Oceania</v>
          </cell>
          <cell r="C171" t="str">
            <v>Oceania</v>
          </cell>
        </row>
        <row r="172">
          <cell r="A172" t="str">
            <v>Kiribati</v>
          </cell>
          <cell r="B172" t="str">
            <v>Oceania</v>
          </cell>
          <cell r="C172" t="str">
            <v>Oceania</v>
          </cell>
        </row>
        <row r="173">
          <cell r="A173" t="str">
            <v>Marshall Islands</v>
          </cell>
          <cell r="B173" t="str">
            <v>Oceania</v>
          </cell>
          <cell r="C173" t="str">
            <v>Oceania</v>
          </cell>
        </row>
        <row r="174">
          <cell r="A174" t="str">
            <v>Micronesia, Fed. States</v>
          </cell>
          <cell r="B174" t="str">
            <v>Oceania</v>
          </cell>
          <cell r="C174" t="str">
            <v>Oceania</v>
          </cell>
        </row>
        <row r="175">
          <cell r="A175" t="str">
            <v>Nauru</v>
          </cell>
          <cell r="B175" t="str">
            <v>Oceania</v>
          </cell>
          <cell r="C175" t="str">
            <v>Oceania</v>
          </cell>
        </row>
        <row r="176">
          <cell r="A176" t="str">
            <v>New Caledonia</v>
          </cell>
          <cell r="B176" t="str">
            <v>Oceania</v>
          </cell>
          <cell r="C176" t="str">
            <v>Oceania</v>
          </cell>
        </row>
        <row r="177">
          <cell r="A177" t="str">
            <v>Niue</v>
          </cell>
          <cell r="B177" t="str">
            <v>Oceania</v>
          </cell>
          <cell r="C177" t="str">
            <v>Oceania</v>
          </cell>
        </row>
        <row r="178">
          <cell r="A178" t="str">
            <v>Northern Marianas</v>
          </cell>
          <cell r="B178" t="str">
            <v>Oceania</v>
          </cell>
          <cell r="C178" t="str">
            <v>Oceania</v>
          </cell>
        </row>
        <row r="179">
          <cell r="A179" t="str">
            <v>Palau</v>
          </cell>
          <cell r="B179" t="str">
            <v>Oceania</v>
          </cell>
          <cell r="C179" t="str">
            <v>Oceania</v>
          </cell>
        </row>
        <row r="180">
          <cell r="A180" t="str">
            <v>Papua New Guinea</v>
          </cell>
          <cell r="B180" t="str">
            <v>Oceania</v>
          </cell>
          <cell r="C180" t="str">
            <v>Oceania</v>
          </cell>
        </row>
        <row r="181">
          <cell r="A181" t="str">
            <v>Samoa</v>
          </cell>
          <cell r="B181" t="str">
            <v>Oceania</v>
          </cell>
          <cell r="C181" t="str">
            <v>Oceania</v>
          </cell>
        </row>
        <row r="182">
          <cell r="A182" t="str">
            <v>Solomon Islands</v>
          </cell>
          <cell r="B182" t="str">
            <v>Oceania</v>
          </cell>
          <cell r="C182" t="str">
            <v>Oceania</v>
          </cell>
        </row>
        <row r="183">
          <cell r="A183" t="str">
            <v>Tokelau</v>
          </cell>
          <cell r="B183" t="str">
            <v>Oceania</v>
          </cell>
          <cell r="C183" t="str">
            <v>Oceania</v>
          </cell>
        </row>
        <row r="184">
          <cell r="A184" t="str">
            <v>Tonga</v>
          </cell>
          <cell r="B184" t="str">
            <v>Oceania</v>
          </cell>
          <cell r="C184" t="str">
            <v>Oceania</v>
          </cell>
        </row>
        <row r="185">
          <cell r="A185" t="str">
            <v>Tuvalu</v>
          </cell>
          <cell r="B185" t="str">
            <v>Oceania</v>
          </cell>
          <cell r="C185" t="str">
            <v>Oceania</v>
          </cell>
        </row>
        <row r="186">
          <cell r="A186" t="str">
            <v>Vanuatu</v>
          </cell>
          <cell r="B186" t="str">
            <v>Oceania</v>
          </cell>
          <cell r="C186" t="str">
            <v>Oceania</v>
          </cell>
        </row>
        <row r="187">
          <cell r="A187" t="str">
            <v>Wallis &amp; Futuna</v>
          </cell>
          <cell r="B187" t="str">
            <v>Oceania</v>
          </cell>
          <cell r="C187" t="str">
            <v>Oceania</v>
          </cell>
        </row>
      </sheetData>
      <sheetData sheetId="3">
        <row r="3">
          <cell r="A3" t="str">
            <v>Afghanistan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DI orange monochrome colour theme">
  <a:themeElements>
    <a:clrScheme name="Custom 1">
      <a:dk1>
        <a:sysClr val="windowText" lastClr="000000"/>
      </a:dk1>
      <a:lt1>
        <a:sysClr val="window" lastClr="FFFFFF"/>
      </a:lt1>
      <a:dk2>
        <a:srgbClr val="EC652B"/>
      </a:dk2>
      <a:lt2>
        <a:srgbClr val="453F43"/>
      </a:lt2>
      <a:accent1>
        <a:srgbClr val="EC652B"/>
      </a:accent1>
      <a:accent2>
        <a:srgbClr val="F6BB9E"/>
      </a:accent2>
      <a:accent3>
        <a:srgbClr val="F28E5F"/>
      </a:accent3>
      <a:accent4>
        <a:srgbClr val="D85C32"/>
      </a:accent4>
      <a:accent5>
        <a:srgbClr val="9D3915"/>
      </a:accent5>
      <a:accent6>
        <a:srgbClr val="6B656A"/>
      </a:accent6>
      <a:hlink>
        <a:srgbClr val="EC652B"/>
      </a:hlink>
      <a:folHlink>
        <a:srgbClr val="6B656A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D4DFB-5672-4AE2-B37E-5EDAFFC817BF}">
  <sheetPr codeName="Sheet1"/>
  <dimension ref="A1:T34"/>
  <sheetViews>
    <sheetView zoomScale="85" zoomScaleNormal="85" workbookViewId="0">
      <selection activeCell="E37" sqref="E37"/>
    </sheetView>
  </sheetViews>
  <sheetFormatPr defaultColWidth="9.1796875" defaultRowHeight="14" x14ac:dyDescent="0.3"/>
  <cols>
    <col min="1" max="1" width="33.7265625" style="1" customWidth="1"/>
    <col min="2" max="7" width="15.7265625" style="1" customWidth="1"/>
    <col min="8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8</v>
      </c>
    </row>
    <row r="4" spans="1:20" x14ac:dyDescent="0.3">
      <c r="A4" s="1" t="s">
        <v>7</v>
      </c>
    </row>
    <row r="5" spans="1:20" x14ac:dyDescent="0.3">
      <c r="A5" s="1" t="s">
        <v>6</v>
      </c>
    </row>
    <row r="6" spans="1:20" x14ac:dyDescent="0.3">
      <c r="A6" s="1" t="s">
        <v>5</v>
      </c>
    </row>
    <row r="7" spans="1:20" x14ac:dyDescent="0.3">
      <c r="A7" s="1" t="s">
        <v>0</v>
      </c>
      <c r="B7" s="1" t="s">
        <v>11</v>
      </c>
    </row>
    <row r="8" spans="1:20" x14ac:dyDescent="0.3">
      <c r="A8" s="1" t="s">
        <v>1</v>
      </c>
      <c r="B8" s="1" t="s">
        <v>12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69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S13" s="1"/>
      <c r="T13" s="1"/>
    </row>
    <row r="14" spans="1:20" x14ac:dyDescent="0.3">
      <c r="A14" s="19" t="s">
        <v>75</v>
      </c>
      <c r="B14" s="1">
        <v>2018</v>
      </c>
      <c r="C14" s="1">
        <v>37019.643491856848</v>
      </c>
      <c r="D14" s="1">
        <v>7499.8001690307292</v>
      </c>
      <c r="E14" s="1">
        <v>6258.7040904583555</v>
      </c>
      <c r="F14" s="1">
        <v>12.372258669324999</v>
      </c>
      <c r="S14" s="1"/>
      <c r="T14" s="1"/>
    </row>
    <row r="15" spans="1:20" x14ac:dyDescent="0.3">
      <c r="A15" s="20"/>
      <c r="B15" s="1">
        <v>2019</v>
      </c>
      <c r="C15" s="1">
        <v>40286.020776257697</v>
      </c>
      <c r="D15" s="1">
        <v>2840.1331161009311</v>
      </c>
      <c r="E15" s="1">
        <v>4947.3226289393906</v>
      </c>
      <c r="F15" s="1">
        <v>53.982133140198997</v>
      </c>
      <c r="S15" s="1"/>
      <c r="T15" s="1"/>
    </row>
    <row r="16" spans="1:20" x14ac:dyDescent="0.3">
      <c r="A16" s="20"/>
      <c r="B16" s="1">
        <v>2020</v>
      </c>
      <c r="C16" s="1">
        <v>38345.522545681408</v>
      </c>
      <c r="D16" s="1">
        <v>-2.142459085824</v>
      </c>
      <c r="E16" s="1">
        <v>1645.12723082763</v>
      </c>
      <c r="F16" s="1">
        <v>3.2947245644400001</v>
      </c>
      <c r="S16" s="1"/>
      <c r="T16" s="1"/>
    </row>
    <row r="17" spans="1:20" x14ac:dyDescent="0.3">
      <c r="A17" s="20" t="s">
        <v>76</v>
      </c>
      <c r="B17" s="1">
        <v>2018</v>
      </c>
      <c r="C17" s="1">
        <v>18864.274601103651</v>
      </c>
      <c r="D17" s="1">
        <v>22523.036806936561</v>
      </c>
      <c r="E17" s="1">
        <v>9143.5205705079006</v>
      </c>
      <c r="F17" s="1">
        <v>44.159337000000001</v>
      </c>
      <c r="S17" s="1"/>
      <c r="T17" s="1"/>
    </row>
    <row r="18" spans="1:20" x14ac:dyDescent="0.3">
      <c r="A18" s="20"/>
      <c r="B18" s="1">
        <v>2019</v>
      </c>
      <c r="C18" s="1">
        <v>15725.974008461621</v>
      </c>
      <c r="D18" s="1">
        <v>28017.735257536879</v>
      </c>
      <c r="E18" s="1">
        <v>11773.177980777731</v>
      </c>
      <c r="F18" s="1">
        <v>31.367000000000001</v>
      </c>
      <c r="S18" s="1"/>
      <c r="T18" s="1"/>
    </row>
    <row r="19" spans="1:20" x14ac:dyDescent="0.3">
      <c r="A19" s="20"/>
      <c r="B19" s="1">
        <v>2020</v>
      </c>
      <c r="C19" s="1">
        <v>37552.131618955798</v>
      </c>
      <c r="D19" s="1">
        <v>24236.783708481002</v>
      </c>
      <c r="E19" s="1">
        <v>10723.73141579111</v>
      </c>
      <c r="F19" s="1">
        <v>335.93340000000001</v>
      </c>
      <c r="S19" s="1"/>
      <c r="T19" s="1"/>
    </row>
    <row r="20" spans="1:20" x14ac:dyDescent="0.3">
      <c r="A20" s="20" t="s">
        <v>77</v>
      </c>
      <c r="B20" s="1">
        <v>2018</v>
      </c>
      <c r="C20" s="1">
        <v>9620.7038792999992</v>
      </c>
      <c r="D20" s="1">
        <v>306.07460780999997</v>
      </c>
      <c r="E20" s="1">
        <v>0</v>
      </c>
      <c r="F20" s="1">
        <v>0</v>
      </c>
      <c r="S20" s="1"/>
      <c r="T20" s="1"/>
    </row>
    <row r="21" spans="1:20" x14ac:dyDescent="0.3">
      <c r="A21" s="20"/>
      <c r="B21" s="1">
        <v>2019</v>
      </c>
      <c r="C21" s="1">
        <v>8979.9161992133486</v>
      </c>
      <c r="D21" s="1">
        <v>435.06340198999999</v>
      </c>
      <c r="E21" s="1">
        <v>0</v>
      </c>
      <c r="F21" s="1">
        <v>0</v>
      </c>
      <c r="S21" s="1"/>
      <c r="T21" s="1"/>
    </row>
    <row r="22" spans="1:20" x14ac:dyDescent="0.3">
      <c r="A22" s="20"/>
      <c r="B22" s="1">
        <v>2020</v>
      </c>
      <c r="C22" s="1">
        <v>10686.99658457336</v>
      </c>
      <c r="D22" s="1">
        <v>426.67466926999998</v>
      </c>
      <c r="E22" s="1">
        <v>0</v>
      </c>
      <c r="F22" s="1">
        <v>6.962027</v>
      </c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</sheetData>
  <mergeCells count="3">
    <mergeCell ref="A14:A16"/>
    <mergeCell ref="A17:A19"/>
    <mergeCell ref="A20:A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12D3F-5703-4944-BEB8-C42C619A3D02}">
  <sheetPr codeName="Sheet2"/>
  <dimension ref="A1:T35"/>
  <sheetViews>
    <sheetView topLeftCell="A10" workbookViewId="0">
      <selection activeCell="F30" sqref="F30"/>
    </sheetView>
  </sheetViews>
  <sheetFormatPr defaultColWidth="9.1796875" defaultRowHeight="14" x14ac:dyDescent="0.3"/>
  <cols>
    <col min="1" max="1" width="33.7265625" style="1" customWidth="1"/>
    <col min="2" max="7" width="15.7265625" style="1" customWidth="1"/>
    <col min="8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8</v>
      </c>
    </row>
    <row r="4" spans="1:20" x14ac:dyDescent="0.3">
      <c r="A4" s="1" t="s">
        <v>15</v>
      </c>
    </row>
    <row r="5" spans="1:20" x14ac:dyDescent="0.3">
      <c r="A5" s="1" t="s">
        <v>17</v>
      </c>
    </row>
    <row r="6" spans="1:20" x14ac:dyDescent="0.3">
      <c r="A6" s="1" t="s">
        <v>16</v>
      </c>
    </row>
    <row r="7" spans="1:20" x14ac:dyDescent="0.3">
      <c r="A7" s="1" t="s">
        <v>0</v>
      </c>
      <c r="B7" s="1" t="s">
        <v>11</v>
      </c>
    </row>
    <row r="8" spans="1:20" x14ac:dyDescent="0.3">
      <c r="A8" s="1" t="s">
        <v>1</v>
      </c>
      <c r="B8" s="1" t="s">
        <v>12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69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S13" s="1"/>
      <c r="T13" s="1"/>
    </row>
    <row r="14" spans="1:20" x14ac:dyDescent="0.3">
      <c r="A14" s="19" t="s">
        <v>75</v>
      </c>
      <c r="B14" s="1">
        <v>2018</v>
      </c>
      <c r="C14" s="1">
        <v>36190.412560443961</v>
      </c>
      <c r="D14" s="1">
        <v>148.24178350091248</v>
      </c>
      <c r="E14" s="1">
        <v>288.76175998082499</v>
      </c>
      <c r="F14" s="1">
        <v>17.542079089760001</v>
      </c>
      <c r="S14" s="1"/>
      <c r="T14" s="1"/>
    </row>
    <row r="15" spans="1:20" x14ac:dyDescent="0.3">
      <c r="A15" s="20"/>
      <c r="B15" s="1">
        <v>2019</v>
      </c>
      <c r="C15" s="1">
        <v>37394.991618215499</v>
      </c>
      <c r="D15" s="1">
        <v>93.189594325771807</v>
      </c>
      <c r="E15" s="1">
        <v>174.81349389920899</v>
      </c>
      <c r="F15" s="1">
        <v>21.360262608641001</v>
      </c>
      <c r="S15" s="1"/>
      <c r="T15" s="1"/>
    </row>
    <row r="16" spans="1:20" x14ac:dyDescent="0.3">
      <c r="A16" s="20"/>
      <c r="B16" s="1">
        <v>2020</v>
      </c>
      <c r="C16" s="1">
        <v>36628.171338434302</v>
      </c>
      <c r="D16" s="1">
        <v>8.5823941640339996</v>
      </c>
      <c r="E16" s="1">
        <v>341.16679644187496</v>
      </c>
      <c r="F16" s="1">
        <v>11.518647211395001</v>
      </c>
      <c r="S16" s="1"/>
      <c r="T16" s="1"/>
    </row>
    <row r="17" spans="1:20" x14ac:dyDescent="0.3">
      <c r="A17" s="20" t="s">
        <v>76</v>
      </c>
      <c r="B17" s="1">
        <v>2018</v>
      </c>
      <c r="C17" s="1">
        <v>9128.9832138000002</v>
      </c>
      <c r="D17" s="1">
        <v>15666.41144123</v>
      </c>
      <c r="E17" s="1">
        <v>738.71187279777996</v>
      </c>
      <c r="F17" s="1">
        <v>2070.5647523918801</v>
      </c>
      <c r="S17" s="1"/>
      <c r="T17" s="1"/>
    </row>
    <row r="18" spans="1:20" x14ac:dyDescent="0.3">
      <c r="A18" s="20"/>
      <c r="B18" s="1">
        <v>2019</v>
      </c>
      <c r="C18" s="1">
        <v>11248.308571039999</v>
      </c>
      <c r="D18" s="1">
        <v>19402.678991870001</v>
      </c>
      <c r="E18" s="1">
        <v>400.46301487116102</v>
      </c>
      <c r="F18" s="1">
        <v>2238.4905959851199</v>
      </c>
      <c r="S18" s="1"/>
      <c r="T18" s="1"/>
    </row>
    <row r="19" spans="1:20" x14ac:dyDescent="0.3">
      <c r="A19" s="20"/>
      <c r="B19" s="1">
        <v>2020</v>
      </c>
      <c r="C19" s="1">
        <v>19782.64737318</v>
      </c>
      <c r="D19" s="1">
        <v>20896.02204593</v>
      </c>
      <c r="E19" s="1">
        <v>593.82316348812003</v>
      </c>
      <c r="F19" s="1">
        <v>3586.4355811127602</v>
      </c>
      <c r="S19" s="1"/>
      <c r="T19" s="1"/>
    </row>
    <row r="20" spans="1:20" x14ac:dyDescent="0.3">
      <c r="A20" s="20" t="s">
        <v>77</v>
      </c>
      <c r="B20" s="1">
        <v>2018</v>
      </c>
      <c r="C20" s="1">
        <v>5489.7495560799998</v>
      </c>
      <c r="D20" s="1">
        <v>1591.6023218859941</v>
      </c>
      <c r="E20" s="1">
        <v>0</v>
      </c>
      <c r="F20" s="1">
        <v>110.63738613083299</v>
      </c>
      <c r="S20" s="1"/>
      <c r="T20" s="1"/>
    </row>
    <row r="21" spans="1:20" x14ac:dyDescent="0.3">
      <c r="A21" s="20"/>
      <c r="B21" s="1">
        <v>2019</v>
      </c>
      <c r="C21" s="1">
        <v>11396.46775371</v>
      </c>
      <c r="D21" s="1">
        <v>1744.980095334904</v>
      </c>
      <c r="E21" s="1">
        <v>0</v>
      </c>
      <c r="F21" s="1">
        <v>662.29249751583404</v>
      </c>
      <c r="S21" s="1"/>
      <c r="T21" s="1"/>
    </row>
    <row r="22" spans="1:20" x14ac:dyDescent="0.3">
      <c r="A22" s="20"/>
      <c r="B22" s="1">
        <v>2020</v>
      </c>
      <c r="C22" s="1">
        <v>12176.16084821</v>
      </c>
      <c r="D22" s="1">
        <v>1878.3453544055103</v>
      </c>
      <c r="E22" s="1">
        <v>0</v>
      </c>
      <c r="F22" s="1">
        <v>1216.7393685113298</v>
      </c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mergeCells count="3">
    <mergeCell ref="A14:A16"/>
    <mergeCell ref="A17:A19"/>
    <mergeCell ref="A20:A2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D1A1-CBED-4CA9-A5BD-50D6B7A408F4}">
  <sheetPr codeName="Sheet3"/>
  <dimension ref="A1:T39"/>
  <sheetViews>
    <sheetView topLeftCell="F12" zoomScale="90" zoomScaleNormal="90" workbookViewId="0">
      <selection activeCell="G33" sqref="G33"/>
    </sheetView>
  </sheetViews>
  <sheetFormatPr defaultColWidth="9.1796875" defaultRowHeight="14" x14ac:dyDescent="0.3"/>
  <cols>
    <col min="1" max="1" width="33.7265625" style="1" customWidth="1"/>
    <col min="2" max="7" width="15.7265625" style="1" customWidth="1"/>
    <col min="8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8</v>
      </c>
    </row>
    <row r="4" spans="1:20" x14ac:dyDescent="0.3">
      <c r="A4" s="1" t="s">
        <v>20</v>
      </c>
    </row>
    <row r="5" spans="1:20" x14ac:dyDescent="0.3">
      <c r="A5" s="1" t="s">
        <v>19</v>
      </c>
    </row>
    <row r="6" spans="1:20" x14ac:dyDescent="0.3">
      <c r="A6" s="1" t="s">
        <v>18</v>
      </c>
    </row>
    <row r="7" spans="1:20" x14ac:dyDescent="0.3">
      <c r="A7" s="1" t="s">
        <v>0</v>
      </c>
      <c r="B7" s="1" t="s">
        <v>11</v>
      </c>
    </row>
    <row r="8" spans="1:20" x14ac:dyDescent="0.3">
      <c r="A8" s="1" t="s">
        <v>1</v>
      </c>
      <c r="B8" s="1" t="s">
        <v>21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91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S13" s="1"/>
      <c r="T13" s="1"/>
    </row>
    <row r="14" spans="1:20" x14ac:dyDescent="0.3">
      <c r="A14" s="20" t="s">
        <v>78</v>
      </c>
      <c r="B14" s="1">
        <v>2019</v>
      </c>
      <c r="C14" s="1">
        <v>908.29980854258804</v>
      </c>
      <c r="D14" s="1">
        <v>0</v>
      </c>
      <c r="E14" s="1">
        <v>0</v>
      </c>
      <c r="F14" s="1">
        <v>0</v>
      </c>
      <c r="S14" s="1"/>
      <c r="T14" s="1"/>
    </row>
    <row r="15" spans="1:20" x14ac:dyDescent="0.3">
      <c r="A15" s="20"/>
      <c r="B15" s="1">
        <v>2020</v>
      </c>
      <c r="C15" s="1">
        <v>1965.3952462618099</v>
      </c>
      <c r="D15" s="1">
        <v>0</v>
      </c>
      <c r="E15" s="1">
        <v>0</v>
      </c>
      <c r="F15" s="1">
        <v>0</v>
      </c>
      <c r="S15" s="1"/>
      <c r="T15" s="1"/>
    </row>
    <row r="16" spans="1:20" x14ac:dyDescent="0.3">
      <c r="A16" s="20" t="s">
        <v>79</v>
      </c>
      <c r="B16" s="1">
        <v>2019</v>
      </c>
      <c r="C16" s="1">
        <v>1311.7015793262799</v>
      </c>
      <c r="D16" s="1">
        <v>76.760220025400002</v>
      </c>
      <c r="E16" s="1">
        <v>0</v>
      </c>
      <c r="F16" s="1">
        <v>0</v>
      </c>
      <c r="S16" s="1"/>
      <c r="T16" s="1"/>
    </row>
    <row r="17" spans="1:20" x14ac:dyDescent="0.3">
      <c r="A17" s="20"/>
      <c r="B17" s="1">
        <v>2020</v>
      </c>
      <c r="C17" s="1">
        <v>709.58785070054796</v>
      </c>
      <c r="D17" s="1">
        <v>0.31917891417599997</v>
      </c>
      <c r="E17" s="1">
        <v>0</v>
      </c>
      <c r="F17" s="1">
        <v>0</v>
      </c>
      <c r="S17" s="1"/>
      <c r="T17" s="1"/>
    </row>
    <row r="18" spans="1:20" x14ac:dyDescent="0.3">
      <c r="A18" s="20" t="s">
        <v>80</v>
      </c>
      <c r="B18" s="1">
        <v>2019</v>
      </c>
      <c r="C18" s="1">
        <v>1002.24488897834</v>
      </c>
      <c r="D18" s="1">
        <v>0</v>
      </c>
      <c r="E18" s="1">
        <v>0</v>
      </c>
      <c r="F18" s="1">
        <v>0</v>
      </c>
      <c r="S18" s="1"/>
      <c r="T18" s="1"/>
    </row>
    <row r="19" spans="1:20" x14ac:dyDescent="0.3">
      <c r="A19" s="20"/>
      <c r="B19" s="1">
        <v>2020</v>
      </c>
      <c r="C19" s="1">
        <v>1163.52807481938</v>
      </c>
      <c r="D19" s="1">
        <v>0</v>
      </c>
      <c r="E19" s="1">
        <v>0</v>
      </c>
      <c r="F19" s="1">
        <v>0</v>
      </c>
      <c r="S19" s="1"/>
      <c r="T19" s="1"/>
    </row>
    <row r="20" spans="1:20" x14ac:dyDescent="0.3">
      <c r="A20" s="20" t="s">
        <v>81</v>
      </c>
      <c r="B20" s="1">
        <v>2019</v>
      </c>
      <c r="C20" s="1">
        <v>3504.0847690292999</v>
      </c>
      <c r="D20" s="1">
        <v>0</v>
      </c>
      <c r="E20" s="1">
        <v>4920.3480934548897</v>
      </c>
      <c r="F20" s="1">
        <v>0</v>
      </c>
      <c r="S20" s="1"/>
      <c r="T20" s="1"/>
    </row>
    <row r="21" spans="1:20" x14ac:dyDescent="0.3">
      <c r="A21" s="20"/>
      <c r="B21" s="1">
        <v>2020</v>
      </c>
      <c r="C21" s="1">
        <v>5363.53994654703</v>
      </c>
      <c r="D21" s="1">
        <v>0</v>
      </c>
      <c r="E21" s="1">
        <v>1667.43793199434</v>
      </c>
      <c r="F21" s="1">
        <v>0</v>
      </c>
      <c r="S21" s="1"/>
      <c r="T21" s="1"/>
    </row>
    <row r="22" spans="1:20" x14ac:dyDescent="0.3">
      <c r="A22" s="20" t="s">
        <v>82</v>
      </c>
      <c r="B22" s="1">
        <v>2019</v>
      </c>
      <c r="C22" s="1">
        <v>4062.18543209565</v>
      </c>
      <c r="D22" s="1">
        <v>0</v>
      </c>
      <c r="E22" s="1">
        <v>0</v>
      </c>
      <c r="F22" s="1">
        <v>0</v>
      </c>
      <c r="S22" s="1"/>
      <c r="T22" s="1"/>
    </row>
    <row r="23" spans="1:20" x14ac:dyDescent="0.3">
      <c r="A23" s="20"/>
      <c r="B23" s="1">
        <v>2020</v>
      </c>
      <c r="C23" s="1">
        <v>2390.8985563166202</v>
      </c>
      <c r="D23" s="1">
        <v>0</v>
      </c>
      <c r="E23" s="1">
        <v>0</v>
      </c>
      <c r="F23" s="1">
        <v>0</v>
      </c>
      <c r="S23" s="1"/>
      <c r="T23" s="1"/>
    </row>
    <row r="24" spans="1:20" x14ac:dyDescent="0.3">
      <c r="A24" s="20" t="s">
        <v>83</v>
      </c>
      <c r="B24" s="1">
        <v>2019</v>
      </c>
      <c r="C24" s="1">
        <v>1089.77249830593</v>
      </c>
      <c r="D24" s="1">
        <v>0</v>
      </c>
      <c r="E24" s="1">
        <v>0</v>
      </c>
      <c r="F24" s="1">
        <v>53.982133140198997</v>
      </c>
      <c r="S24" s="1"/>
      <c r="T24" s="1"/>
    </row>
    <row r="25" spans="1:20" x14ac:dyDescent="0.3">
      <c r="A25" s="20"/>
      <c r="B25" s="1">
        <v>2020</v>
      </c>
      <c r="C25" s="1">
        <v>523.25089391250003</v>
      </c>
      <c r="D25" s="1">
        <v>0</v>
      </c>
      <c r="E25" s="1">
        <v>0</v>
      </c>
      <c r="F25" s="1">
        <v>3.2947245644400001</v>
      </c>
      <c r="S25" s="1"/>
      <c r="T25" s="1"/>
    </row>
    <row r="26" spans="1:20" x14ac:dyDescent="0.3">
      <c r="A26" s="20" t="s">
        <v>84</v>
      </c>
      <c r="B26" s="1">
        <v>2019</v>
      </c>
      <c r="C26" s="1">
        <v>88.223925610782004</v>
      </c>
      <c r="D26" s="1">
        <v>0</v>
      </c>
      <c r="E26" s="1">
        <v>0</v>
      </c>
      <c r="F26" s="1">
        <v>0</v>
      </c>
      <c r="S26" s="1"/>
      <c r="T26" s="1"/>
    </row>
    <row r="27" spans="1:20" x14ac:dyDescent="0.3">
      <c r="A27" s="20"/>
      <c r="B27" s="1">
        <v>2020</v>
      </c>
      <c r="C27" s="1">
        <v>189.02665364128001</v>
      </c>
      <c r="D27" s="1">
        <v>0</v>
      </c>
      <c r="E27" s="1">
        <v>0</v>
      </c>
      <c r="F27" s="1">
        <v>0</v>
      </c>
      <c r="S27" s="1"/>
      <c r="T27" s="1"/>
    </row>
    <row r="28" spans="1:20" x14ac:dyDescent="0.3">
      <c r="A28" s="20" t="s">
        <v>85</v>
      </c>
      <c r="B28" s="1">
        <v>2019</v>
      </c>
      <c r="C28" s="1">
        <v>1613.4988326298001</v>
      </c>
      <c r="D28" s="1">
        <v>0</v>
      </c>
      <c r="E28" s="1">
        <v>0</v>
      </c>
      <c r="F28" s="1">
        <v>0</v>
      </c>
      <c r="S28" s="1"/>
      <c r="T28" s="1"/>
    </row>
    <row r="29" spans="1:20" x14ac:dyDescent="0.3">
      <c r="A29" s="20"/>
      <c r="B29" s="1">
        <v>2020</v>
      </c>
      <c r="C29" s="1">
        <v>2516.4143105528001</v>
      </c>
      <c r="D29" s="1">
        <v>0</v>
      </c>
      <c r="E29" s="1">
        <v>0</v>
      </c>
      <c r="F29" s="1">
        <v>0</v>
      </c>
      <c r="S29" s="1"/>
      <c r="T29" s="1"/>
    </row>
    <row r="30" spans="1:20" x14ac:dyDescent="0.3">
      <c r="A30" s="20" t="s">
        <v>86</v>
      </c>
      <c r="B30" s="1">
        <v>2019</v>
      </c>
      <c r="C30" s="1">
        <v>270.54762593602698</v>
      </c>
      <c r="D30" s="1">
        <v>0</v>
      </c>
      <c r="E30" s="1">
        <v>0</v>
      </c>
      <c r="F30" s="1">
        <v>0</v>
      </c>
      <c r="S30" s="1"/>
      <c r="T30" s="1"/>
    </row>
    <row r="31" spans="1:20" x14ac:dyDescent="0.3">
      <c r="A31" s="20"/>
      <c r="B31" s="1">
        <v>2020</v>
      </c>
      <c r="C31" s="1">
        <v>81.209907403559995</v>
      </c>
      <c r="D31" s="1">
        <v>0</v>
      </c>
      <c r="E31" s="1">
        <v>0</v>
      </c>
      <c r="F31" s="1">
        <v>0</v>
      </c>
      <c r="S31" s="1"/>
      <c r="T31" s="1"/>
    </row>
    <row r="32" spans="1:20" x14ac:dyDescent="0.3">
      <c r="A32" s="20" t="s">
        <v>87</v>
      </c>
      <c r="B32" s="1">
        <v>2019</v>
      </c>
      <c r="C32" s="1">
        <v>2886.9899564962702</v>
      </c>
      <c r="D32" s="1">
        <v>70.789606806330994</v>
      </c>
      <c r="E32" s="1">
        <v>0</v>
      </c>
      <c r="F32" s="1">
        <v>0</v>
      </c>
      <c r="S32" s="1"/>
      <c r="T32" s="1"/>
    </row>
    <row r="33" spans="1:20" x14ac:dyDescent="0.3">
      <c r="A33" s="20"/>
      <c r="B33" s="1">
        <v>2020</v>
      </c>
      <c r="C33" s="1">
        <v>2335.4735277495702</v>
      </c>
      <c r="D33" s="1">
        <v>0</v>
      </c>
      <c r="E33" s="1">
        <v>0</v>
      </c>
      <c r="F33" s="1">
        <v>0</v>
      </c>
      <c r="S33" s="1"/>
      <c r="T33" s="1"/>
    </row>
    <row r="34" spans="1:20" x14ac:dyDescent="0.3">
      <c r="A34" s="20" t="s">
        <v>88</v>
      </c>
      <c r="B34" s="1">
        <v>2019</v>
      </c>
      <c r="C34" s="1">
        <v>719.188539768532</v>
      </c>
      <c r="D34" s="1">
        <v>0</v>
      </c>
      <c r="E34" s="1">
        <v>0</v>
      </c>
      <c r="F34" s="1">
        <v>0</v>
      </c>
      <c r="S34" s="1"/>
      <c r="T34" s="1"/>
    </row>
    <row r="35" spans="1:20" x14ac:dyDescent="0.3">
      <c r="A35" s="20"/>
      <c r="B35" s="1">
        <v>2020</v>
      </c>
      <c r="C35" s="1">
        <v>2391.8283509276798</v>
      </c>
      <c r="D35" s="1">
        <v>0</v>
      </c>
      <c r="E35" s="1">
        <v>0</v>
      </c>
      <c r="F35" s="1">
        <v>0</v>
      </c>
      <c r="S35" s="1"/>
      <c r="T35" s="1"/>
    </row>
    <row r="36" spans="1:20" x14ac:dyDescent="0.3">
      <c r="A36" s="20" t="s">
        <v>89</v>
      </c>
      <c r="B36" s="1">
        <v>2019</v>
      </c>
      <c r="C36" s="1">
        <v>8498.3559052182009</v>
      </c>
      <c r="D36" s="1">
        <v>-2.5208730008</v>
      </c>
      <c r="E36" s="1">
        <v>0</v>
      </c>
      <c r="F36" s="1">
        <v>0</v>
      </c>
    </row>
    <row r="37" spans="1:20" x14ac:dyDescent="0.3">
      <c r="A37" s="20"/>
      <c r="B37" s="1">
        <v>2020</v>
      </c>
      <c r="C37" s="1">
        <v>4420.1613947386304</v>
      </c>
      <c r="D37" s="1">
        <v>0</v>
      </c>
      <c r="E37" s="1">
        <v>0</v>
      </c>
      <c r="F37" s="1">
        <v>0</v>
      </c>
    </row>
    <row r="38" spans="1:20" x14ac:dyDescent="0.3">
      <c r="A38" s="20" t="s">
        <v>90</v>
      </c>
      <c r="B38" s="1">
        <v>2019</v>
      </c>
      <c r="C38" s="1">
        <v>14330.927014319999</v>
      </c>
      <c r="D38" s="1">
        <v>2695.10416227</v>
      </c>
      <c r="E38" s="1">
        <v>2.0585078399999999</v>
      </c>
      <c r="F38" s="1">
        <v>0</v>
      </c>
    </row>
    <row r="39" spans="1:20" x14ac:dyDescent="0.3">
      <c r="A39" s="20"/>
      <c r="B39" s="1">
        <v>2020</v>
      </c>
      <c r="C39" s="1">
        <v>14295.20783211</v>
      </c>
      <c r="D39" s="1">
        <v>-2.4616380000000002</v>
      </c>
      <c r="E39" s="1">
        <v>0.217387</v>
      </c>
      <c r="F39" s="1">
        <v>0</v>
      </c>
    </row>
  </sheetData>
  <mergeCells count="13">
    <mergeCell ref="A32:A33"/>
    <mergeCell ref="A34:A35"/>
    <mergeCell ref="A36:A37"/>
    <mergeCell ref="A38:A39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219D-757F-4DCA-9B62-21DF7DBCEACF}">
  <sheetPr codeName="Sheet4"/>
  <dimension ref="A1:T27"/>
  <sheetViews>
    <sheetView topLeftCell="G17" workbookViewId="0">
      <selection activeCell="G30" sqref="G30"/>
    </sheetView>
  </sheetViews>
  <sheetFormatPr defaultColWidth="9.1796875" defaultRowHeight="14" x14ac:dyDescent="0.3"/>
  <cols>
    <col min="1" max="1" width="33.7265625" style="1" customWidth="1"/>
    <col min="2" max="7" width="15.7265625" style="1" customWidth="1"/>
    <col min="8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8</v>
      </c>
    </row>
    <row r="4" spans="1:20" x14ac:dyDescent="0.3">
      <c r="A4" s="1" t="s">
        <v>24</v>
      </c>
    </row>
    <row r="5" spans="1:20" x14ac:dyDescent="0.3">
      <c r="A5" s="1" t="s">
        <v>23</v>
      </c>
    </row>
    <row r="6" spans="1:20" x14ac:dyDescent="0.3">
      <c r="A6" s="1" t="s">
        <v>22</v>
      </c>
    </row>
    <row r="7" spans="1:20" x14ac:dyDescent="0.3">
      <c r="A7" s="1" t="s">
        <v>0</v>
      </c>
      <c r="B7" s="1" t="s">
        <v>11</v>
      </c>
    </row>
    <row r="8" spans="1:20" x14ac:dyDescent="0.3">
      <c r="A8" s="1" t="s">
        <v>1</v>
      </c>
      <c r="B8" s="1" t="s">
        <v>21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91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S13" s="1"/>
      <c r="T13" s="1"/>
    </row>
    <row r="14" spans="1:20" x14ac:dyDescent="0.3">
      <c r="A14" s="20" t="s">
        <v>92</v>
      </c>
      <c r="B14" s="1">
        <v>2019</v>
      </c>
      <c r="C14" s="1">
        <f ca="1">INDEX($D$28:$E$53,MATCH(_xlfn.CONCAT($A14," ",C$1),$A$28:$A$53,0),MATCH($C14,#REF!,0))</f>
        <v>3253.0684144616198</v>
      </c>
      <c r="D14" s="1">
        <f ca="1">INDEX($D$28:$E$53,MATCH(_xlfn.CONCAT($A14," ",D$1),$A$28:$A$53,0),MATCH($C14,#REF!,0))</f>
        <v>1359.0197365368799</v>
      </c>
      <c r="E14" s="1">
        <f ca="1">INDEX($D$28:$E$53,MATCH(_xlfn.CONCAT($A14," ",E$1),$A$28:$A$53,0),MATCH($C14,#REF!,0))</f>
        <v>0</v>
      </c>
      <c r="F14" s="1">
        <f ca="1">INDEX($D$28:$E$53,MATCH(_xlfn.CONCAT($A14," ",F$1),$A$28:$A$53,0),MATCH($C14,#REF!,0))</f>
        <v>0</v>
      </c>
      <c r="S14" s="1"/>
      <c r="T14" s="1"/>
    </row>
    <row r="15" spans="1:20" x14ac:dyDescent="0.3">
      <c r="A15" s="20"/>
      <c r="B15" s="1">
        <v>2020</v>
      </c>
      <c r="C15" s="1">
        <f ca="1">INDEX($D$28:$E$53,MATCH(_xlfn.CONCAT($A15," ",C$1),$A$28:$A$53,0),MATCH($C15,#REF!,0))</f>
        <v>5531.4100139558004</v>
      </c>
      <c r="D15" s="1">
        <f ca="1">INDEX($D$28:$E$53,MATCH(_xlfn.CONCAT($A15," ",D$1),$A$28:$A$53,0),MATCH($C15,#REF!,0))</f>
        <v>424.574741481003</v>
      </c>
      <c r="E15" s="1">
        <f ca="1">INDEX($D$28:$E$53,MATCH(_xlfn.CONCAT($A15," ",E$1),$A$28:$A$53,0),MATCH($C15,#REF!,0))</f>
        <v>0</v>
      </c>
      <c r="F15" s="1">
        <f ca="1">INDEX($D$28:$E$53,MATCH(_xlfn.CONCAT($A15," ",F$1),$A$28:$A$53,0),MATCH($C15,#REF!,0))</f>
        <v>0</v>
      </c>
      <c r="S15" s="1"/>
      <c r="T15" s="1"/>
    </row>
    <row r="16" spans="1:20" x14ac:dyDescent="0.3">
      <c r="A16" s="20" t="s">
        <v>93</v>
      </c>
      <c r="B16" s="1">
        <v>2019</v>
      </c>
      <c r="C16" s="1">
        <f ca="1">INDEX($D$28:$E$53,MATCH(_xlfn.CONCAT($A16," ",C$1),$A$28:$A$53,0),MATCH($C16,#REF!,0))</f>
        <v>979.88</v>
      </c>
      <c r="D16" s="1">
        <f ca="1">INDEX($D$28:$E$53,MATCH(_xlfn.CONCAT($A16," ",D$1),$A$28:$A$53,0),MATCH($C16,#REF!,0))</f>
        <v>5435.97</v>
      </c>
      <c r="E16" s="1">
        <f ca="1">INDEX($D$28:$E$53,MATCH(_xlfn.CONCAT($A16," ",E$1),$A$28:$A$53,0),MATCH($C16,#REF!,0))</f>
        <v>0</v>
      </c>
      <c r="F16" s="1">
        <f ca="1">INDEX($D$28:$E$53,MATCH(_xlfn.CONCAT($A16," ",F$1),$A$28:$A$53,0),MATCH($C16,#REF!,0))</f>
        <v>0</v>
      </c>
      <c r="S16" s="1"/>
      <c r="T16" s="1"/>
    </row>
    <row r="17" spans="1:20" x14ac:dyDescent="0.3">
      <c r="A17" s="20"/>
      <c r="B17" s="1">
        <v>2020</v>
      </c>
      <c r="C17" s="1">
        <f ca="1">INDEX($D$28:$E$53,MATCH(_xlfn.CONCAT($A17," ",C$1),$A$28:$A$53,0),MATCH($C17,#REF!,0))</f>
        <v>10646.632604</v>
      </c>
      <c r="D17" s="1">
        <f ca="1">INDEX($D$28:$E$53,MATCH(_xlfn.CONCAT($A17," ",D$1),$A$28:$A$53,0),MATCH($C17,#REF!,0))</f>
        <v>150</v>
      </c>
      <c r="E17" s="1">
        <f ca="1">INDEX($D$28:$E$53,MATCH(_xlfn.CONCAT($A17," ",E$1),$A$28:$A$53,0),MATCH($C17,#REF!,0))</f>
        <v>0</v>
      </c>
      <c r="F17" s="1">
        <f ca="1">INDEX($D$28:$E$53,MATCH(_xlfn.CONCAT($A17," ",F$1),$A$28:$A$53,0),MATCH($C17,#REF!,0))</f>
        <v>0</v>
      </c>
      <c r="S17" s="1"/>
      <c r="T17" s="1"/>
    </row>
    <row r="18" spans="1:20" x14ac:dyDescent="0.3">
      <c r="A18" s="20" t="s">
        <v>94</v>
      </c>
      <c r="B18" s="1">
        <v>2019</v>
      </c>
      <c r="C18" s="1">
        <f ca="1">INDEX($D$28:$E$53,MATCH(_xlfn.CONCAT($A18," ",C$1),$A$28:$A$53,0),MATCH($C18,#REF!,0))</f>
        <v>0</v>
      </c>
      <c r="D18" s="1">
        <f ca="1">INDEX($D$28:$E$53,MATCH(_xlfn.CONCAT($A18," ",D$1),$A$28:$A$53,0),MATCH($C18,#REF!,0))</f>
        <v>0</v>
      </c>
      <c r="E18" s="1">
        <f ca="1">INDEX($D$28:$E$53,MATCH(_xlfn.CONCAT($A18," ",E$1),$A$28:$A$53,0),MATCH($C18,#REF!,0))</f>
        <v>3443.3379807777301</v>
      </c>
      <c r="F18" s="1">
        <f ca="1">INDEX($D$28:$E$53,MATCH(_xlfn.CONCAT($A18," ",F$1),$A$28:$A$53,0),MATCH($C18,#REF!,0))</f>
        <v>0</v>
      </c>
      <c r="S18" s="1"/>
      <c r="T18" s="1"/>
    </row>
    <row r="19" spans="1:20" x14ac:dyDescent="0.3">
      <c r="A19" s="20"/>
      <c r="B19" s="1">
        <v>2020</v>
      </c>
      <c r="C19" s="1">
        <f ca="1">INDEX($D$28:$E$53,MATCH(_xlfn.CONCAT($A19," ",C$1),$A$28:$A$53,0),MATCH($C19,#REF!,0))</f>
        <v>0</v>
      </c>
      <c r="D19" s="1">
        <f ca="1">INDEX($D$28:$E$53,MATCH(_xlfn.CONCAT($A19," ",D$1),$A$28:$A$53,0),MATCH($C19,#REF!,0))</f>
        <v>0</v>
      </c>
      <c r="E19" s="1">
        <f ca="1">INDEX($D$28:$E$53,MATCH(_xlfn.CONCAT($A19," ",E$1),$A$28:$A$53,0),MATCH($C19,#REF!,0))</f>
        <v>5052.8414157911102</v>
      </c>
      <c r="F19" s="1">
        <f ca="1">INDEX($D$28:$E$53,MATCH(_xlfn.CONCAT($A19," ",F$1),$A$28:$A$53,0),MATCH($C19,#REF!,0))</f>
        <v>0</v>
      </c>
      <c r="S19" s="1"/>
      <c r="T19" s="1"/>
    </row>
    <row r="20" spans="1:20" x14ac:dyDescent="0.3">
      <c r="A20" s="20" t="s">
        <v>95</v>
      </c>
      <c r="B20" s="1">
        <v>2019</v>
      </c>
      <c r="C20" s="1">
        <f ca="1">INDEX($D$28:$E$53,MATCH(_xlfn.CONCAT($A20," ",C$1),$A$28:$A$53,0),MATCH($C20,#REF!,0))</f>
        <v>55</v>
      </c>
      <c r="D20" s="1">
        <f ca="1">INDEX($D$28:$E$53,MATCH(_xlfn.CONCAT($A20," ",D$1),$A$28:$A$53,0),MATCH($C20,#REF!,0))</f>
        <v>5466.2</v>
      </c>
      <c r="E20" s="1">
        <f ca="1">INDEX($D$28:$E$53,MATCH(_xlfn.CONCAT($A20," ",E$1),$A$28:$A$53,0),MATCH($C20,#REF!,0))</f>
        <v>0</v>
      </c>
      <c r="F20" s="1">
        <f ca="1">INDEX($D$28:$E$53,MATCH(_xlfn.CONCAT($A20," ",F$1),$A$28:$A$53,0),MATCH($C20,#REF!,0))</f>
        <v>0</v>
      </c>
      <c r="S20" s="1"/>
      <c r="T20" s="1"/>
    </row>
    <row r="21" spans="1:20" x14ac:dyDescent="0.3">
      <c r="A21" s="20"/>
      <c r="B21" s="1">
        <v>2020</v>
      </c>
      <c r="C21" s="1">
        <f ca="1">INDEX($D$28:$E$53,MATCH(_xlfn.CONCAT($A21," ",C$1),$A$28:$A$53,0),MATCH($C21,#REF!,0))</f>
        <v>214.65</v>
      </c>
      <c r="D21" s="1">
        <f ca="1">INDEX($D$28:$E$53,MATCH(_xlfn.CONCAT($A21," ",D$1),$A$28:$A$53,0),MATCH($C21,#REF!,0))</f>
        <v>3525.8</v>
      </c>
      <c r="E21" s="1">
        <f ca="1">INDEX($D$28:$E$53,MATCH(_xlfn.CONCAT($A21," ",E$1),$A$28:$A$53,0),MATCH($C21,#REF!,0))</f>
        <v>0</v>
      </c>
      <c r="F21" s="1">
        <f ca="1">INDEX($D$28:$E$53,MATCH(_xlfn.CONCAT($A21," ",F$1),$A$28:$A$53,0),MATCH($C21,#REF!,0))</f>
        <v>310</v>
      </c>
      <c r="S21" s="1"/>
      <c r="T21" s="1"/>
    </row>
    <row r="22" spans="1:20" x14ac:dyDescent="0.3">
      <c r="A22" s="20" t="s">
        <v>96</v>
      </c>
      <c r="B22" s="1">
        <v>2019</v>
      </c>
      <c r="C22" s="1">
        <f ca="1">INDEX($D$28:$E$53,MATCH(_xlfn.CONCAT($A22," ",C$1),$A$28:$A$53,0),MATCH($C22,#REF!,0))</f>
        <v>0</v>
      </c>
      <c r="D22" s="1">
        <f ca="1">INDEX($D$28:$E$53,MATCH(_xlfn.CONCAT($A22," ",D$1),$A$28:$A$53,0),MATCH($C22,#REF!,0))</f>
        <v>0</v>
      </c>
      <c r="E22" s="1">
        <f ca="1">INDEX($D$28:$E$53,MATCH(_xlfn.CONCAT($A22," ",E$1),$A$28:$A$53,0),MATCH($C22,#REF!,0))</f>
        <v>0</v>
      </c>
      <c r="F22" s="1">
        <f ca="1">INDEX($D$28:$E$53,MATCH(_xlfn.CONCAT($A22," ",F$1),$A$28:$A$53,0),MATCH($C22,#REF!,0))</f>
        <v>31.367000000000001</v>
      </c>
      <c r="S22" s="1"/>
      <c r="T22" s="1"/>
    </row>
    <row r="23" spans="1:20" x14ac:dyDescent="0.3">
      <c r="A23" s="20"/>
      <c r="B23" s="1">
        <v>2020</v>
      </c>
      <c r="C23" s="1">
        <f ca="1">INDEX($D$28:$E$53,MATCH(_xlfn.CONCAT($A23," ",C$1),$A$28:$A$53,0),MATCH($C23,#REF!,0))</f>
        <v>0</v>
      </c>
      <c r="D23" s="1">
        <f ca="1">INDEX($D$28:$E$53,MATCH(_xlfn.CONCAT($A23," ",D$1),$A$28:$A$53,0),MATCH($C23,#REF!,0))</f>
        <v>0</v>
      </c>
      <c r="E23" s="1">
        <f ca="1">INDEX($D$28:$E$53,MATCH(_xlfn.CONCAT($A23," ",E$1),$A$28:$A$53,0),MATCH($C23,#REF!,0))</f>
        <v>0</v>
      </c>
      <c r="F23" s="1">
        <f ca="1">INDEX($D$28:$E$53,MATCH(_xlfn.CONCAT($A23," ",F$1),$A$28:$A$53,0),MATCH($C23,#REF!,0))</f>
        <v>25.933399999999999</v>
      </c>
      <c r="S23" s="1"/>
      <c r="T23" s="1"/>
    </row>
    <row r="24" spans="1:20" x14ac:dyDescent="0.3">
      <c r="A24" s="20" t="s">
        <v>97</v>
      </c>
      <c r="B24" s="1">
        <v>2019</v>
      </c>
      <c r="C24" s="1">
        <f ca="1">INDEX($D$28:$E$53,MATCH(_xlfn.CONCAT($A24," ",C$1),$A$28:$A$53,0),MATCH($C24,#REF!,0))</f>
        <v>11438.025594000001</v>
      </c>
      <c r="D24" s="1">
        <f ca="1">INDEX($D$28:$E$53,MATCH(_xlfn.CONCAT($A24," ",D$1),$A$28:$A$53,0),MATCH($C24,#REF!,0))</f>
        <v>15756.545521</v>
      </c>
      <c r="E24" s="1">
        <f ca="1">INDEX($D$28:$E$53,MATCH(_xlfn.CONCAT($A24," ",E$1),$A$28:$A$53,0),MATCH($C24,#REF!,0))</f>
        <v>0</v>
      </c>
      <c r="F24" s="1">
        <f ca="1">INDEX($D$28:$E$53,MATCH(_xlfn.CONCAT($A24," ",F$1),$A$28:$A$53,0),MATCH($C24,#REF!,0))</f>
        <v>0</v>
      </c>
      <c r="S24" s="1"/>
      <c r="T24" s="1"/>
    </row>
    <row r="25" spans="1:20" x14ac:dyDescent="0.3">
      <c r="A25" s="20"/>
      <c r="B25" s="1">
        <v>2020</v>
      </c>
      <c r="C25" s="1">
        <f ca="1">INDEX($D$28:$E$53,MATCH(_xlfn.CONCAT($A25," ",C$1),$A$28:$A$53,0),MATCH($C25,#REF!,0))</f>
        <v>21159.439000999999</v>
      </c>
      <c r="D25" s="1">
        <f ca="1">INDEX($D$28:$E$53,MATCH(_xlfn.CONCAT($A25," ",D$1),$A$28:$A$53,0),MATCH($C25,#REF!,0))</f>
        <v>20136.408966999999</v>
      </c>
      <c r="E25" s="1">
        <f ca="1">INDEX($D$28:$E$53,MATCH(_xlfn.CONCAT($A25," ",E$1),$A$28:$A$53,0),MATCH($C25,#REF!,0))</f>
        <v>0</v>
      </c>
      <c r="F25" s="1">
        <f ca="1">INDEX($D$28:$E$53,MATCH(_xlfn.CONCAT($A25," ",F$1),$A$28:$A$53,0),MATCH($C25,#REF!,0))</f>
        <v>0</v>
      </c>
      <c r="S25" s="1"/>
      <c r="T25" s="1"/>
    </row>
    <row r="26" spans="1:20" x14ac:dyDescent="0.3">
      <c r="A26" s="20" t="s">
        <v>98</v>
      </c>
      <c r="B26" s="1">
        <v>2019</v>
      </c>
      <c r="C26" s="1">
        <f ca="1">INDEX($D$28:$E$53,MATCH(_xlfn.CONCAT($A26," ",C$1),$A$28:$A$53,0),MATCH($C26,#REF!,0))</f>
        <v>0</v>
      </c>
      <c r="D26" s="1">
        <f ca="1">INDEX($D$28:$E$53,MATCH(_xlfn.CONCAT($A26," ",D$1),$A$28:$A$53,0),MATCH($C26,#REF!,0))</f>
        <v>0</v>
      </c>
      <c r="E26" s="1">
        <f ca="1">INDEX($D$28:$E$53,MATCH(_xlfn.CONCAT($A26," ",E$1),$A$28:$A$53,0),MATCH($C26,#REF!,0))</f>
        <v>8329.84</v>
      </c>
      <c r="F26" s="1">
        <f ca="1">INDEX($D$28:$E$53,MATCH(_xlfn.CONCAT($A26," ",F$1),$A$28:$A$53,0),MATCH($C26,#REF!,0))</f>
        <v>0</v>
      </c>
      <c r="S26" s="1"/>
      <c r="T26" s="1"/>
    </row>
    <row r="27" spans="1:20" x14ac:dyDescent="0.3">
      <c r="A27" s="20"/>
      <c r="B27" s="1">
        <v>2020</v>
      </c>
      <c r="C27" s="1">
        <f ca="1">INDEX($D$28:$E$53,MATCH(_xlfn.CONCAT($A27," ",C$1),$A$28:$A$53,0),MATCH($C27,#REF!,0))</f>
        <v>0</v>
      </c>
      <c r="D27" s="1">
        <f ca="1">INDEX($D$28:$E$53,MATCH(_xlfn.CONCAT($A27," ",D$1),$A$28:$A$53,0),MATCH($C27,#REF!,0))</f>
        <v>0</v>
      </c>
      <c r="E27" s="1">
        <f ca="1">INDEX($D$28:$E$53,MATCH(_xlfn.CONCAT($A27," ",E$1),$A$28:$A$53,0),MATCH($C27,#REF!,0))</f>
        <v>5670.89</v>
      </c>
      <c r="F27" s="1">
        <f ca="1">INDEX($D$28:$E$53,MATCH(_xlfn.CONCAT($A27," ",F$1),$A$28:$A$53,0),MATCH($C27,#REF!,0))</f>
        <v>0</v>
      </c>
      <c r="S27" s="1"/>
      <c r="T27" s="1"/>
    </row>
  </sheetData>
  <mergeCells count="7">
    <mergeCell ref="A26:A27"/>
    <mergeCell ref="A14:A15"/>
    <mergeCell ref="A16:A17"/>
    <mergeCell ref="A18:A19"/>
    <mergeCell ref="A20:A21"/>
    <mergeCell ref="A22:A23"/>
    <mergeCell ref="A24:A2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A037-2E05-4792-B3FE-D5C00658A757}">
  <sheetPr codeName="Sheet5"/>
  <dimension ref="A1:T31"/>
  <sheetViews>
    <sheetView topLeftCell="A4" workbookViewId="0">
      <selection activeCell="F30" sqref="F30"/>
    </sheetView>
  </sheetViews>
  <sheetFormatPr defaultColWidth="9.1796875" defaultRowHeight="14" x14ac:dyDescent="0.3"/>
  <cols>
    <col min="1" max="1" width="33.7265625" style="1" customWidth="1"/>
    <col min="2" max="6" width="15.7265625" style="1" customWidth="1"/>
    <col min="7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8</v>
      </c>
    </row>
    <row r="4" spans="1:20" x14ac:dyDescent="0.3">
      <c r="A4" s="1" t="s">
        <v>25</v>
      </c>
    </row>
    <row r="5" spans="1:20" x14ac:dyDescent="0.3">
      <c r="A5" s="1" t="s">
        <v>27</v>
      </c>
    </row>
    <row r="6" spans="1:20" x14ac:dyDescent="0.3">
      <c r="A6" s="1" t="s">
        <v>26</v>
      </c>
    </row>
    <row r="7" spans="1:20" x14ac:dyDescent="0.3">
      <c r="A7" s="1" t="s">
        <v>0</v>
      </c>
      <c r="B7" s="1" t="s">
        <v>11</v>
      </c>
    </row>
    <row r="8" spans="1:20" x14ac:dyDescent="0.3">
      <c r="A8" s="1" t="s">
        <v>1</v>
      </c>
      <c r="B8" s="1" t="s">
        <v>28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91</v>
      </c>
      <c r="B13" s="6" t="s">
        <v>70</v>
      </c>
      <c r="C13" s="6" t="s">
        <v>71</v>
      </c>
      <c r="D13" s="6" t="s">
        <v>72</v>
      </c>
      <c r="E13" s="6" t="s">
        <v>73</v>
      </c>
      <c r="F13" s="6" t="s">
        <v>74</v>
      </c>
      <c r="S13" s="1"/>
      <c r="T13" s="1"/>
    </row>
    <row r="14" spans="1:20" x14ac:dyDescent="0.3">
      <c r="A14" s="19" t="s">
        <v>99</v>
      </c>
      <c r="B14" s="1">
        <v>2019</v>
      </c>
      <c r="C14" s="1">
        <v>1986.1190571300001</v>
      </c>
      <c r="D14" s="1">
        <v>0</v>
      </c>
      <c r="E14" s="1">
        <v>0</v>
      </c>
      <c r="F14" s="1">
        <v>0</v>
      </c>
      <c r="S14" s="1"/>
      <c r="T14" s="1"/>
    </row>
    <row r="15" spans="1:20" x14ac:dyDescent="0.3">
      <c r="A15" s="21"/>
      <c r="B15" s="1">
        <v>2020</v>
      </c>
      <c r="C15" s="1">
        <v>1787.13548074</v>
      </c>
      <c r="D15" s="1">
        <v>0</v>
      </c>
      <c r="E15" s="1">
        <v>0</v>
      </c>
      <c r="F15" s="1">
        <v>0</v>
      </c>
      <c r="S15" s="1"/>
      <c r="T15" s="1"/>
    </row>
    <row r="16" spans="1:20" x14ac:dyDescent="0.3">
      <c r="A16" s="20" t="s">
        <v>100</v>
      </c>
      <c r="B16" s="1">
        <v>2019</v>
      </c>
      <c r="C16" s="1">
        <v>3176.8375000833498</v>
      </c>
      <c r="D16" s="1">
        <v>0</v>
      </c>
      <c r="E16" s="1">
        <v>0</v>
      </c>
      <c r="F16" s="1">
        <v>0</v>
      </c>
      <c r="S16" s="1"/>
      <c r="T16" s="1"/>
    </row>
    <row r="17" spans="1:20" x14ac:dyDescent="0.3">
      <c r="A17" s="20"/>
      <c r="B17" s="1">
        <v>2020</v>
      </c>
      <c r="C17" s="1">
        <v>4644.99748883336</v>
      </c>
      <c r="D17" s="1">
        <v>0</v>
      </c>
      <c r="E17" s="1">
        <v>0</v>
      </c>
      <c r="F17" s="1">
        <v>0</v>
      </c>
      <c r="S17" s="1"/>
      <c r="T17" s="1"/>
    </row>
    <row r="18" spans="1:20" x14ac:dyDescent="0.3">
      <c r="A18" s="20" t="s">
        <v>101</v>
      </c>
      <c r="B18" s="1">
        <v>2019</v>
      </c>
      <c r="C18" s="1">
        <v>0</v>
      </c>
      <c r="D18" s="1">
        <v>164.36872600000001</v>
      </c>
      <c r="E18" s="1">
        <v>0</v>
      </c>
      <c r="F18" s="1">
        <v>0</v>
      </c>
      <c r="S18" s="1"/>
      <c r="T18" s="1"/>
    </row>
    <row r="19" spans="1:20" x14ac:dyDescent="0.3">
      <c r="A19" s="20"/>
      <c r="B19" s="1">
        <v>2020</v>
      </c>
      <c r="C19" s="1">
        <v>0</v>
      </c>
      <c r="D19" s="1">
        <v>39.059761000000002</v>
      </c>
      <c r="E19" s="1">
        <v>0</v>
      </c>
      <c r="F19" s="1">
        <v>6.962027</v>
      </c>
      <c r="S19" s="1"/>
      <c r="T19" s="1"/>
    </row>
    <row r="20" spans="1:20" x14ac:dyDescent="0.3">
      <c r="A20" s="20" t="s">
        <v>102</v>
      </c>
      <c r="B20" s="1">
        <v>2019</v>
      </c>
      <c r="C20" s="1">
        <v>0</v>
      </c>
      <c r="D20" s="1">
        <v>270.69467599000001</v>
      </c>
      <c r="E20" s="1">
        <v>0</v>
      </c>
      <c r="F20" s="1">
        <v>0</v>
      </c>
      <c r="S20" s="1"/>
      <c r="T20" s="1"/>
    </row>
    <row r="21" spans="1:20" x14ac:dyDescent="0.3">
      <c r="A21" s="20"/>
      <c r="B21" s="1">
        <v>2020</v>
      </c>
      <c r="C21" s="1">
        <v>0</v>
      </c>
      <c r="D21" s="1">
        <v>284.66257493000001</v>
      </c>
      <c r="E21" s="1">
        <v>0</v>
      </c>
      <c r="F21" s="1">
        <v>0</v>
      </c>
      <c r="S21" s="1"/>
      <c r="T21" s="1"/>
    </row>
    <row r="22" spans="1:20" x14ac:dyDescent="0.3">
      <c r="A22" s="20" t="s">
        <v>103</v>
      </c>
      <c r="B22" s="1">
        <v>2019</v>
      </c>
      <c r="C22" s="1">
        <v>3816.9596419999998</v>
      </c>
      <c r="D22" s="1">
        <v>0</v>
      </c>
      <c r="E22" s="1">
        <v>0</v>
      </c>
      <c r="F22" s="1">
        <v>0</v>
      </c>
      <c r="S22" s="1"/>
      <c r="T22" s="1"/>
    </row>
    <row r="23" spans="1:20" x14ac:dyDescent="0.3">
      <c r="A23" s="20"/>
      <c r="B23" s="1">
        <v>2020</v>
      </c>
      <c r="C23" s="1">
        <v>4254.8636150000002</v>
      </c>
      <c r="D23" s="1">
        <v>0</v>
      </c>
      <c r="E23" s="1">
        <v>0</v>
      </c>
      <c r="F23" s="1">
        <v>0</v>
      </c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</sheetData>
  <mergeCells count="5">
    <mergeCell ref="A22:A23"/>
    <mergeCell ref="A14:A15"/>
    <mergeCell ref="A16:A17"/>
    <mergeCell ref="A18:A19"/>
    <mergeCell ref="A20:A2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15CA5-9DB7-4374-917A-876220BAFA25}">
  <sheetPr codeName="Sheet6"/>
  <dimension ref="A1:T35"/>
  <sheetViews>
    <sheetView topLeftCell="A4" workbookViewId="0">
      <selection activeCell="D21" sqref="D21"/>
    </sheetView>
  </sheetViews>
  <sheetFormatPr defaultColWidth="9.1796875" defaultRowHeight="14" x14ac:dyDescent="0.3"/>
  <cols>
    <col min="1" max="1" width="33.7265625" style="1" customWidth="1"/>
    <col min="2" max="4" width="1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30</v>
      </c>
    </row>
    <row r="4" spans="1:20" x14ac:dyDescent="0.3">
      <c r="A4" s="1" t="s">
        <v>29</v>
      </c>
    </row>
    <row r="5" spans="1:20" x14ac:dyDescent="0.3">
      <c r="A5" s="1" t="s">
        <v>32</v>
      </c>
    </row>
    <row r="6" spans="1:20" x14ac:dyDescent="0.3">
      <c r="A6" s="1" t="s">
        <v>31</v>
      </c>
    </row>
    <row r="7" spans="1:20" x14ac:dyDescent="0.3">
      <c r="A7" s="1" t="s">
        <v>0</v>
      </c>
      <c r="B7" s="1" t="s">
        <v>33</v>
      </c>
    </row>
    <row r="8" spans="1:20" x14ac:dyDescent="0.3">
      <c r="A8" s="1" t="s">
        <v>1</v>
      </c>
      <c r="B8" s="1" t="s">
        <v>34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9" t="s">
        <v>104</v>
      </c>
      <c r="B13" s="9">
        <v>2018</v>
      </c>
      <c r="C13" s="9">
        <v>2019</v>
      </c>
      <c r="D13" s="9">
        <v>2020</v>
      </c>
      <c r="S13" s="1"/>
      <c r="T13" s="1"/>
    </row>
    <row r="14" spans="1:20" x14ac:dyDescent="0.3">
      <c r="A14" s="10" t="s">
        <v>105</v>
      </c>
      <c r="B14" s="11">
        <v>1.2993762748363917E-2</v>
      </c>
      <c r="C14" s="11">
        <v>2.6124708805727228E-2</v>
      </c>
      <c r="D14" s="11">
        <v>2.3677583849328859E-2</v>
      </c>
      <c r="S14" s="1"/>
      <c r="T14" s="1"/>
    </row>
    <row r="15" spans="1:20" x14ac:dyDescent="0.3">
      <c r="A15" s="10" t="s">
        <v>106</v>
      </c>
      <c r="B15" s="11">
        <v>0.23925822928048532</v>
      </c>
      <c r="C15" s="11">
        <v>0.21580780068878358</v>
      </c>
      <c r="D15" s="11">
        <v>0.22905315755380426</v>
      </c>
      <c r="S15" s="1"/>
      <c r="T15" s="1"/>
    </row>
    <row r="16" spans="1:20" x14ac:dyDescent="0.3">
      <c r="A16" s="10" t="s">
        <v>107</v>
      </c>
      <c r="B16" s="11">
        <v>0.31932121914826039</v>
      </c>
      <c r="C16" s="11">
        <v>0.320593289206835</v>
      </c>
      <c r="D16" s="11">
        <v>0.31784141745042865</v>
      </c>
      <c r="S16" s="1"/>
      <c r="T16" s="1"/>
    </row>
    <row r="17" spans="1:20" x14ac:dyDescent="0.3">
      <c r="A17" s="10" t="s">
        <v>108</v>
      </c>
      <c r="B17" s="11">
        <v>0.42842678882289043</v>
      </c>
      <c r="C17" s="11">
        <v>0.43747420129865416</v>
      </c>
      <c r="D17" s="11">
        <v>0.42942784114643834</v>
      </c>
      <c r="S17" s="1"/>
      <c r="T17" s="1"/>
    </row>
    <row r="18" spans="1:20" x14ac:dyDescent="0.3"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4C213-6C92-4DCD-A322-9C7F2496AFE5}">
  <sheetPr codeName="Sheet7"/>
  <dimension ref="A1:T35"/>
  <sheetViews>
    <sheetView topLeftCell="A4" workbookViewId="0">
      <selection activeCell="D27" sqref="D27"/>
    </sheetView>
  </sheetViews>
  <sheetFormatPr defaultColWidth="9.1796875" defaultRowHeight="14" x14ac:dyDescent="0.3"/>
  <cols>
    <col min="1" max="1" width="33.7265625" style="1" customWidth="1"/>
    <col min="2" max="4" width="1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30</v>
      </c>
    </row>
    <row r="4" spans="1:20" x14ac:dyDescent="0.3">
      <c r="A4" s="1" t="s">
        <v>38</v>
      </c>
    </row>
    <row r="5" spans="1:20" x14ac:dyDescent="0.3">
      <c r="A5" s="1" t="s">
        <v>36</v>
      </c>
    </row>
    <row r="6" spans="1:20" x14ac:dyDescent="0.3">
      <c r="A6" s="1" t="s">
        <v>35</v>
      </c>
    </row>
    <row r="7" spans="1:20" x14ac:dyDescent="0.3">
      <c r="A7" s="1" t="s">
        <v>0</v>
      </c>
      <c r="B7" s="1" t="s">
        <v>33</v>
      </c>
    </row>
    <row r="8" spans="1:20" x14ac:dyDescent="0.3">
      <c r="A8" s="1" t="s">
        <v>1</v>
      </c>
      <c r="B8" s="1" t="s">
        <v>37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9" t="s">
        <v>104</v>
      </c>
      <c r="B13" s="9">
        <v>2018</v>
      </c>
      <c r="C13" s="9">
        <v>2019</v>
      </c>
      <c r="D13" s="9">
        <v>2020</v>
      </c>
      <c r="S13" s="1"/>
      <c r="T13" s="1"/>
    </row>
    <row r="14" spans="1:20" x14ac:dyDescent="0.3">
      <c r="A14" s="10" t="s">
        <v>105</v>
      </c>
      <c r="B14" s="11">
        <v>2.3203494382420024E-2</v>
      </c>
      <c r="C14" s="11">
        <v>2.8797139188537144E-2</v>
      </c>
      <c r="D14" s="11">
        <v>5.7068457159833448E-2</v>
      </c>
      <c r="S14" s="1"/>
      <c r="T14" s="1"/>
    </row>
    <row r="15" spans="1:20" x14ac:dyDescent="0.3">
      <c r="A15" s="10" t="s">
        <v>106</v>
      </c>
      <c r="B15" s="11">
        <v>0.312496399725742</v>
      </c>
      <c r="C15" s="11">
        <v>0.39202313059481214</v>
      </c>
      <c r="D15" s="11">
        <v>0.28295687416251381</v>
      </c>
      <c r="S15" s="1"/>
      <c r="T15" s="1"/>
    </row>
    <row r="16" spans="1:20" x14ac:dyDescent="0.3">
      <c r="A16" s="10" t="s">
        <v>107</v>
      </c>
      <c r="B16" s="11">
        <v>0.54392216869261878</v>
      </c>
      <c r="C16" s="11">
        <v>0.44044392868593868</v>
      </c>
      <c r="D16" s="11">
        <v>0.55194642904206304</v>
      </c>
      <c r="S16" s="1"/>
      <c r="T16" s="1"/>
    </row>
    <row r="17" spans="1:20" x14ac:dyDescent="0.3">
      <c r="A17" s="10" t="s">
        <v>108</v>
      </c>
      <c r="B17" s="11">
        <v>0.12037793719921923</v>
      </c>
      <c r="C17" s="11">
        <v>0.13873580153071211</v>
      </c>
      <c r="D17" s="11">
        <v>0.10802823963558973</v>
      </c>
      <c r="S17" s="1"/>
      <c r="T17" s="1"/>
    </row>
    <row r="18" spans="1:20" x14ac:dyDescent="0.3"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0166-0830-4CE8-B936-AD943018242F}">
  <sheetPr codeName="Sheet8"/>
  <dimension ref="A1:T35"/>
  <sheetViews>
    <sheetView topLeftCell="A4" workbookViewId="0">
      <selection activeCell="C14" sqref="C14:E22"/>
    </sheetView>
  </sheetViews>
  <sheetFormatPr defaultColWidth="9.1796875" defaultRowHeight="14" x14ac:dyDescent="0.3"/>
  <cols>
    <col min="1" max="1" width="33.7265625" style="1" customWidth="1"/>
    <col min="2" max="5" width="15.7265625" style="1" customWidth="1"/>
    <col min="6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30</v>
      </c>
    </row>
    <row r="4" spans="1:20" x14ac:dyDescent="0.3">
      <c r="A4" s="1" t="s">
        <v>41</v>
      </c>
    </row>
    <row r="5" spans="1:20" x14ac:dyDescent="0.3">
      <c r="A5" s="1" t="s">
        <v>40</v>
      </c>
    </row>
    <row r="6" spans="1:20" x14ac:dyDescent="0.3">
      <c r="A6" s="1" t="s">
        <v>39</v>
      </c>
    </row>
    <row r="7" spans="1:20" x14ac:dyDescent="0.3">
      <c r="A7" s="1" t="s">
        <v>0</v>
      </c>
      <c r="B7" s="1" t="s">
        <v>42</v>
      </c>
    </row>
    <row r="8" spans="1:20" x14ac:dyDescent="0.3">
      <c r="A8" s="1" t="s">
        <v>1</v>
      </c>
      <c r="B8" s="1" t="s">
        <v>43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112</v>
      </c>
      <c r="B13" s="6" t="s">
        <v>70</v>
      </c>
      <c r="C13" s="6" t="s">
        <v>109</v>
      </c>
      <c r="D13" s="6" t="s">
        <v>110</v>
      </c>
      <c r="E13" s="6" t="s">
        <v>111</v>
      </c>
      <c r="S13" s="1"/>
      <c r="T13" s="1"/>
    </row>
    <row r="14" spans="1:20" x14ac:dyDescent="0.3">
      <c r="A14" s="21" t="s">
        <v>75</v>
      </c>
      <c r="B14" s="1">
        <v>2018</v>
      </c>
      <c r="C14" s="18">
        <v>0.51385488897151022</v>
      </c>
      <c r="D14" s="18">
        <v>0.10601979528397588</v>
      </c>
      <c r="E14" s="18">
        <v>0.38012531574451386</v>
      </c>
      <c r="S14" s="1"/>
      <c r="T14" s="1"/>
    </row>
    <row r="15" spans="1:20" x14ac:dyDescent="0.3">
      <c r="A15" s="21"/>
      <c r="B15" s="1">
        <v>2019</v>
      </c>
      <c r="C15" s="18">
        <v>0.48621645489465137</v>
      </c>
      <c r="D15" s="18">
        <v>0.14395659243859138</v>
      </c>
      <c r="E15" s="18">
        <v>0.36982695266675719</v>
      </c>
      <c r="S15" s="1"/>
      <c r="T15" s="1"/>
    </row>
    <row r="16" spans="1:20" x14ac:dyDescent="0.3">
      <c r="A16" s="21"/>
      <c r="B16" s="1">
        <v>2020</v>
      </c>
      <c r="C16" s="18">
        <v>0.49489317130262922</v>
      </c>
      <c r="D16" s="18">
        <v>0.13149547588885638</v>
      </c>
      <c r="E16" s="18">
        <v>0.37361135280851443</v>
      </c>
      <c r="S16" s="1"/>
      <c r="T16" s="1"/>
    </row>
    <row r="17" spans="1:20" x14ac:dyDescent="0.3">
      <c r="A17" s="21" t="s">
        <v>76</v>
      </c>
      <c r="B17" s="1">
        <v>2018</v>
      </c>
      <c r="C17" s="18">
        <v>0.2283401526257347</v>
      </c>
      <c r="D17" s="18">
        <v>0.21132248029302061</v>
      </c>
      <c r="E17" s="18">
        <v>0.5603373670812446</v>
      </c>
      <c r="S17" s="1"/>
      <c r="T17" s="1"/>
    </row>
    <row r="18" spans="1:20" x14ac:dyDescent="0.3">
      <c r="A18" s="21"/>
      <c r="B18" s="1">
        <v>2019</v>
      </c>
      <c r="C18" s="18">
        <v>0.16297243135271841</v>
      </c>
      <c r="D18" s="18">
        <v>0.20312288298917652</v>
      </c>
      <c r="E18" s="18">
        <v>0.63390468565810498</v>
      </c>
      <c r="S18" s="1"/>
      <c r="T18" s="1"/>
    </row>
    <row r="19" spans="1:20" x14ac:dyDescent="0.3">
      <c r="A19" s="21"/>
      <c r="B19" s="1">
        <v>2020</v>
      </c>
      <c r="C19" s="18">
        <v>0.2105121169636095</v>
      </c>
      <c r="D19" s="18">
        <v>0.20987823849995013</v>
      </c>
      <c r="E19" s="18">
        <v>0.57960964453644059</v>
      </c>
      <c r="S19" s="1"/>
      <c r="T19" s="1"/>
    </row>
    <row r="20" spans="1:20" x14ac:dyDescent="0.3">
      <c r="A20" s="21" t="s">
        <v>77</v>
      </c>
      <c r="B20" s="1">
        <v>2018</v>
      </c>
      <c r="C20" s="18">
        <v>0.66862677549929761</v>
      </c>
      <c r="D20" s="18">
        <v>0.11123625516141669</v>
      </c>
      <c r="E20" s="18">
        <v>0.22013696933928575</v>
      </c>
      <c r="S20" s="1"/>
      <c r="T20" s="1"/>
    </row>
    <row r="21" spans="1:20" x14ac:dyDescent="0.3">
      <c r="A21" s="21"/>
      <c r="B21" s="1">
        <v>2019</v>
      </c>
      <c r="C21" s="18">
        <v>0.6390181514979334</v>
      </c>
      <c r="D21" s="18">
        <v>0.13106917544240901</v>
      </c>
      <c r="E21" s="18">
        <v>0.22991267305965754</v>
      </c>
      <c r="S21" s="1"/>
      <c r="T21" s="1"/>
    </row>
    <row r="22" spans="1:20" x14ac:dyDescent="0.3">
      <c r="A22" s="21"/>
      <c r="B22" s="1">
        <v>2020</v>
      </c>
      <c r="C22" s="18">
        <v>0.61980437035519376</v>
      </c>
      <c r="D22" s="18">
        <v>0.14734495814351517</v>
      </c>
      <c r="E22" s="18">
        <v>0.23285067150129102</v>
      </c>
      <c r="S22" s="1"/>
      <c r="T22" s="1"/>
    </row>
    <row r="23" spans="1:20" x14ac:dyDescent="0.3">
      <c r="A23" s="7"/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mergeCells count="3">
    <mergeCell ref="A14:A16"/>
    <mergeCell ref="A17:A19"/>
    <mergeCell ref="A20:A2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BAACF-C782-4F46-8FB5-F9BA931D1201}">
  <sheetPr codeName="Sheet9"/>
  <dimension ref="A1:T36"/>
  <sheetViews>
    <sheetView workbookViewId="0">
      <selection activeCell="A6" sqref="A6"/>
    </sheetView>
  </sheetViews>
  <sheetFormatPr defaultColWidth="9.1796875" defaultRowHeight="14" x14ac:dyDescent="0.3"/>
  <cols>
    <col min="1" max="1" width="33.7265625" style="1" customWidth="1"/>
    <col min="2" max="3" width="15.7265625" style="1" customWidth="1"/>
    <col min="4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30</v>
      </c>
    </row>
    <row r="4" spans="1:20" x14ac:dyDescent="0.3">
      <c r="A4" s="1" t="s">
        <v>44</v>
      </c>
    </row>
    <row r="5" spans="1:20" x14ac:dyDescent="0.3">
      <c r="A5" s="1" t="s">
        <v>46</v>
      </c>
    </row>
    <row r="6" spans="1:20" x14ac:dyDescent="0.3">
      <c r="A6" s="1" t="s">
        <v>45</v>
      </c>
    </row>
    <row r="7" spans="1:20" x14ac:dyDescent="0.3">
      <c r="A7" s="1" t="s">
        <v>0</v>
      </c>
      <c r="B7" s="1" t="s">
        <v>42</v>
      </c>
    </row>
    <row r="8" spans="1:20" x14ac:dyDescent="0.3">
      <c r="A8" s="1" t="s">
        <v>1</v>
      </c>
      <c r="B8" s="1" t="s">
        <v>47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91</v>
      </c>
      <c r="B13" s="6">
        <v>2019</v>
      </c>
      <c r="C13" s="6">
        <v>2020</v>
      </c>
      <c r="S13" s="1"/>
      <c r="T13" s="1"/>
    </row>
    <row r="14" spans="1:20" x14ac:dyDescent="0.3">
      <c r="A14" s="1" t="s">
        <v>78</v>
      </c>
      <c r="B14" s="8">
        <v>0.90216979804464914</v>
      </c>
      <c r="C14" s="8">
        <v>0.83432786520535973</v>
      </c>
      <c r="S14" s="1"/>
      <c r="T14" s="1"/>
    </row>
    <row r="15" spans="1:20" x14ac:dyDescent="0.3">
      <c r="A15" s="1" t="s">
        <v>79</v>
      </c>
      <c r="B15" s="8">
        <v>0.59444977715631109</v>
      </c>
      <c r="C15" s="8">
        <v>0.52076516273264606</v>
      </c>
      <c r="S15" s="1"/>
      <c r="T15" s="1"/>
    </row>
    <row r="16" spans="1:20" x14ac:dyDescent="0.3">
      <c r="A16" s="1" t="s">
        <v>80</v>
      </c>
      <c r="B16" s="8">
        <v>0.76576911327941433</v>
      </c>
      <c r="C16" s="8">
        <v>0.47105874413155796</v>
      </c>
      <c r="S16" s="1"/>
      <c r="T16" s="1"/>
    </row>
    <row r="17" spans="1:20" x14ac:dyDescent="0.3">
      <c r="A17" s="1" t="s">
        <v>81</v>
      </c>
      <c r="B17" s="8">
        <v>0.27716623705626964</v>
      </c>
      <c r="C17" s="8">
        <v>0.30350653946761863</v>
      </c>
      <c r="S17" s="1"/>
      <c r="T17" s="1"/>
    </row>
    <row r="18" spans="1:20" x14ac:dyDescent="0.3">
      <c r="A18" s="1" t="s">
        <v>82</v>
      </c>
      <c r="B18" s="8">
        <v>0.42780586807749088</v>
      </c>
      <c r="C18" s="8">
        <v>0.33332716941500179</v>
      </c>
      <c r="S18" s="1"/>
      <c r="T18" s="1"/>
    </row>
    <row r="19" spans="1:20" x14ac:dyDescent="0.3">
      <c r="A19" s="1" t="s">
        <v>83</v>
      </c>
      <c r="B19" s="8">
        <v>0.54836595536018296</v>
      </c>
      <c r="C19" s="8">
        <v>0.77419875667017823</v>
      </c>
      <c r="S19" s="1"/>
      <c r="T19" s="1"/>
    </row>
    <row r="20" spans="1:20" x14ac:dyDescent="0.3">
      <c r="A20" s="1" t="s">
        <v>84</v>
      </c>
      <c r="B20" s="8">
        <v>0.29752445020490642</v>
      </c>
      <c r="C20" s="8">
        <v>0.41573417655167644</v>
      </c>
      <c r="S20" s="1"/>
      <c r="T20" s="1"/>
    </row>
    <row r="21" spans="1:20" x14ac:dyDescent="0.3">
      <c r="A21" s="1" t="s">
        <v>85</v>
      </c>
      <c r="B21" s="8">
        <v>0.52365708999813965</v>
      </c>
      <c r="C21" s="8">
        <v>0.63010407438080329</v>
      </c>
      <c r="S21" s="1"/>
      <c r="T21" s="1"/>
    </row>
    <row r="22" spans="1:20" x14ac:dyDescent="0.3">
      <c r="A22" s="1" t="s">
        <v>86</v>
      </c>
      <c r="B22" s="8">
        <v>0.32106764697922729</v>
      </c>
      <c r="C22" s="8">
        <v>0.19003148273586828</v>
      </c>
      <c r="S22" s="1"/>
      <c r="T22" s="1"/>
    </row>
    <row r="23" spans="1:20" x14ac:dyDescent="0.3">
      <c r="A23" s="1" t="s">
        <v>87</v>
      </c>
      <c r="B23" s="8">
        <v>0.62404327350515465</v>
      </c>
      <c r="C23" s="8">
        <v>0.63996518922754442</v>
      </c>
      <c r="S23" s="1"/>
      <c r="T23" s="1"/>
    </row>
    <row r="24" spans="1:20" x14ac:dyDescent="0.3">
      <c r="A24" s="1" t="s">
        <v>88</v>
      </c>
      <c r="B24" s="8">
        <v>0.43139713822341419</v>
      </c>
      <c r="C24" s="8">
        <v>0.54223144494270803</v>
      </c>
      <c r="S24" s="1"/>
      <c r="T24" s="1"/>
    </row>
    <row r="25" spans="1:20" x14ac:dyDescent="0.3">
      <c r="A25" s="1" t="s">
        <v>89</v>
      </c>
      <c r="B25" s="8">
        <v>0.49409065158986282</v>
      </c>
      <c r="C25" s="8">
        <v>0.4664557738126151</v>
      </c>
      <c r="S25" s="1"/>
      <c r="T25" s="1"/>
    </row>
    <row r="26" spans="1:20" x14ac:dyDescent="0.3">
      <c r="A26" s="1" t="s">
        <v>90</v>
      </c>
      <c r="B26" s="8">
        <v>0.56984238616692839</v>
      </c>
      <c r="C26" s="8">
        <v>0.57402577816598088</v>
      </c>
      <c r="S26" s="1"/>
      <c r="T26" s="1"/>
    </row>
    <row r="27" spans="1:20" x14ac:dyDescent="0.3">
      <c r="A27" s="12"/>
      <c r="B27" s="13"/>
      <c r="C27" s="13"/>
      <c r="S27" s="1"/>
      <c r="T27" s="1"/>
    </row>
    <row r="28" spans="1:20" x14ac:dyDescent="0.3">
      <c r="A28" s="12" t="s">
        <v>113</v>
      </c>
      <c r="B28" s="13">
        <v>0.48621645489465137</v>
      </c>
      <c r="C28" s="13">
        <v>0.49489317130262933</v>
      </c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  <row r="36" spans="19:20" x14ac:dyDescent="0.3">
      <c r="S36" s="1"/>
      <c r="T36" s="1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813E7-62C9-49A1-BE82-36A03DD8CD65}">
  <sheetPr codeName="Sheet10"/>
  <dimension ref="A1:T28"/>
  <sheetViews>
    <sheetView workbookViewId="0">
      <selection activeCell="B22" sqref="B22"/>
    </sheetView>
  </sheetViews>
  <sheetFormatPr defaultColWidth="9.1796875" defaultRowHeight="14" x14ac:dyDescent="0.3"/>
  <cols>
    <col min="1" max="1" width="33.7265625" style="1" customWidth="1"/>
    <col min="2" max="3" width="15.7265625" style="1" customWidth="1"/>
    <col min="4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30</v>
      </c>
    </row>
    <row r="4" spans="1:20" x14ac:dyDescent="0.3">
      <c r="A4" s="1" t="s">
        <v>50</v>
      </c>
    </row>
    <row r="5" spans="1:20" x14ac:dyDescent="0.3">
      <c r="A5" s="1" t="s">
        <v>49</v>
      </c>
    </row>
    <row r="6" spans="1:20" x14ac:dyDescent="0.3">
      <c r="A6" s="1" t="s">
        <v>48</v>
      </c>
    </row>
    <row r="7" spans="1:20" x14ac:dyDescent="0.3">
      <c r="A7" s="1" t="s">
        <v>0</v>
      </c>
      <c r="B7" s="1" t="s">
        <v>42</v>
      </c>
    </row>
    <row r="8" spans="1:20" x14ac:dyDescent="0.3">
      <c r="A8" s="1" t="s">
        <v>1</v>
      </c>
      <c r="B8" s="1" t="s">
        <v>51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91</v>
      </c>
      <c r="B13" s="6">
        <v>2019</v>
      </c>
      <c r="C13" s="6">
        <v>2020</v>
      </c>
      <c r="S13" s="1"/>
      <c r="T13" s="1"/>
    </row>
    <row r="14" spans="1:20" x14ac:dyDescent="0.3">
      <c r="A14" s="1" t="s">
        <v>92</v>
      </c>
      <c r="B14" s="8">
        <v>0.49078345142055008</v>
      </c>
      <c r="C14" s="8">
        <v>0.5400213849686496</v>
      </c>
      <c r="S14" s="1"/>
      <c r="T14" s="1"/>
    </row>
    <row r="15" spans="1:20" x14ac:dyDescent="0.3">
      <c r="A15" s="1" t="s">
        <v>93</v>
      </c>
      <c r="B15" s="8">
        <v>4.6814945203106639E-4</v>
      </c>
      <c r="C15" s="8">
        <v>5.8870264783497947E-3</v>
      </c>
      <c r="S15" s="1"/>
      <c r="T15" s="1"/>
    </row>
    <row r="16" spans="1:20" x14ac:dyDescent="0.3">
      <c r="A16" s="1" t="s">
        <v>95</v>
      </c>
      <c r="B16" s="8">
        <v>9.9616025501702531E-3</v>
      </c>
      <c r="C16" s="8">
        <v>1.5422380444421596E-2</v>
      </c>
      <c r="S16" s="1"/>
      <c r="T16" s="1"/>
    </row>
    <row r="17" spans="1:20" x14ac:dyDescent="0.3">
      <c r="A17" s="1" t="s">
        <v>96</v>
      </c>
      <c r="B17" s="8">
        <v>0</v>
      </c>
      <c r="C17" s="8">
        <v>8.0839506021624569E-2</v>
      </c>
      <c r="S17" s="1"/>
      <c r="T17" s="1"/>
    </row>
    <row r="18" spans="1:20" x14ac:dyDescent="0.3">
      <c r="A18" s="1" t="s">
        <v>97</v>
      </c>
      <c r="B18" s="8">
        <v>0.1995195071554596</v>
      </c>
      <c r="C18" s="8">
        <v>0.25532239582427829</v>
      </c>
      <c r="S18" s="1"/>
      <c r="T18" s="1"/>
    </row>
    <row r="19" spans="1:20" x14ac:dyDescent="0.3">
      <c r="A19" s="1" t="s">
        <v>98</v>
      </c>
      <c r="B19" s="8">
        <v>0.21192870700313282</v>
      </c>
      <c r="C19" s="8">
        <v>0.30123650653062645</v>
      </c>
      <c r="S19" s="1"/>
      <c r="T19" s="1"/>
    </row>
    <row r="20" spans="1:20" x14ac:dyDescent="0.3">
      <c r="B20" s="8"/>
      <c r="C20" s="8"/>
      <c r="S20" s="1"/>
      <c r="T20" s="1"/>
    </row>
    <row r="21" spans="1:20" x14ac:dyDescent="0.3">
      <c r="A21" s="1" t="s">
        <v>114</v>
      </c>
      <c r="B21" s="8">
        <v>0.16297243135271844</v>
      </c>
      <c r="C21" s="8">
        <v>0.21051211696360944</v>
      </c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CED1-C7D7-4F90-8B15-FFB3C47B12B9}">
  <sheetPr codeName="Sheet11"/>
  <dimension ref="A1:T35"/>
  <sheetViews>
    <sheetView workbookViewId="0">
      <selection activeCell="A13" sqref="A13:N31"/>
    </sheetView>
  </sheetViews>
  <sheetFormatPr defaultColWidth="9.1796875" defaultRowHeight="14" x14ac:dyDescent="0.3"/>
  <cols>
    <col min="1" max="1" width="33.7265625" style="1" customWidth="1"/>
    <col min="2" max="4" width="1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52</v>
      </c>
    </row>
    <row r="4" spans="1:20" x14ac:dyDescent="0.3">
      <c r="A4" s="1" t="s">
        <v>53</v>
      </c>
    </row>
    <row r="5" spans="1:20" x14ac:dyDescent="0.3">
      <c r="A5" s="1" t="s">
        <v>55</v>
      </c>
    </row>
    <row r="6" spans="1:20" x14ac:dyDescent="0.3">
      <c r="A6" s="1" t="s">
        <v>54</v>
      </c>
    </row>
    <row r="7" spans="1:20" x14ac:dyDescent="0.3">
      <c r="A7" s="1" t="s">
        <v>0</v>
      </c>
      <c r="B7" s="1" t="s">
        <v>10</v>
      </c>
    </row>
    <row r="8" spans="1:20" x14ac:dyDescent="0.3">
      <c r="A8" s="1" t="s">
        <v>1</v>
      </c>
      <c r="B8" s="1" t="s">
        <v>34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119</v>
      </c>
      <c r="B13" s="6">
        <v>2018</v>
      </c>
      <c r="C13" s="6">
        <v>2019</v>
      </c>
      <c r="D13" s="6">
        <v>2020</v>
      </c>
      <c r="S13" s="1"/>
      <c r="T13" s="1"/>
    </row>
    <row r="14" spans="1:20" x14ac:dyDescent="0.3">
      <c r="A14" s="1" t="s">
        <v>115</v>
      </c>
      <c r="B14" s="1">
        <v>1968.90145833764</v>
      </c>
      <c r="C14" s="1">
        <v>3256.6287919596998</v>
      </c>
      <c r="D14" s="1">
        <v>1681.9713493541699</v>
      </c>
      <c r="S14" s="1"/>
      <c r="T14" s="1"/>
    </row>
    <row r="15" spans="1:20" x14ac:dyDescent="0.3">
      <c r="A15" s="1" t="s">
        <v>116</v>
      </c>
      <c r="B15" s="1">
        <v>5888.3415057647298</v>
      </c>
      <c r="C15" s="1">
        <v>7300.5729305600398</v>
      </c>
      <c r="D15" s="1">
        <v>5290.3758186488403</v>
      </c>
      <c r="S15" s="1"/>
      <c r="T15" s="1"/>
    </row>
    <row r="16" spans="1:20" x14ac:dyDescent="0.3">
      <c r="A16" s="1" t="s">
        <v>117</v>
      </c>
      <c r="B16" s="1">
        <v>1916.6622041515</v>
      </c>
      <c r="C16" s="1">
        <v>2152.7104215159302</v>
      </c>
      <c r="D16" s="1">
        <v>1929.61703274301</v>
      </c>
      <c r="S16" s="1"/>
      <c r="T16" s="1"/>
    </row>
    <row r="17" spans="1:20" x14ac:dyDescent="0.3">
      <c r="A17" s="1" t="s">
        <v>118</v>
      </c>
      <c r="B17" s="1">
        <v>9087.7364231759493</v>
      </c>
      <c r="C17" s="1">
        <v>7700.9176996003198</v>
      </c>
      <c r="D17" s="1">
        <v>11009.123328764101</v>
      </c>
      <c r="S17" s="1"/>
      <c r="T17" s="1"/>
    </row>
    <row r="18" spans="1:20" x14ac:dyDescent="0.3"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B6B56-9577-4F26-BD45-1987E758B586}">
  <sheetPr codeName="Sheet12"/>
  <dimension ref="A1:T35"/>
  <sheetViews>
    <sheetView workbookViewId="0">
      <selection activeCell="I7" sqref="I7"/>
    </sheetView>
  </sheetViews>
  <sheetFormatPr defaultColWidth="9.1796875" defaultRowHeight="14" x14ac:dyDescent="0.3"/>
  <cols>
    <col min="1" max="1" width="33.7265625" style="1" customWidth="1"/>
    <col min="2" max="4" width="15.7265625" style="1" customWidth="1"/>
    <col min="5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52</v>
      </c>
    </row>
    <row r="4" spans="1:20" x14ac:dyDescent="0.3">
      <c r="A4" s="1" t="s">
        <v>56</v>
      </c>
    </row>
    <row r="5" spans="1:20" x14ac:dyDescent="0.3">
      <c r="A5" s="1" t="s">
        <v>57</v>
      </c>
    </row>
    <row r="6" spans="1:20" x14ac:dyDescent="0.3">
      <c r="A6" s="1" t="s">
        <v>58</v>
      </c>
    </row>
    <row r="7" spans="1:20" x14ac:dyDescent="0.3">
      <c r="A7" s="1" t="s">
        <v>0</v>
      </c>
      <c r="B7" s="1" t="s">
        <v>10</v>
      </c>
    </row>
    <row r="8" spans="1:20" x14ac:dyDescent="0.3">
      <c r="A8" s="1" t="s">
        <v>1</v>
      </c>
      <c r="B8" s="1" t="s">
        <v>59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6" t="s">
        <v>119</v>
      </c>
      <c r="B13" s="6">
        <v>2018</v>
      </c>
      <c r="C13" s="6">
        <v>2019</v>
      </c>
      <c r="D13" s="6">
        <v>2020</v>
      </c>
      <c r="S13" s="1"/>
      <c r="T13" s="1"/>
    </row>
    <row r="14" spans="1:20" x14ac:dyDescent="0.3">
      <c r="A14" s="1" t="s">
        <v>115</v>
      </c>
      <c r="B14" s="1">
        <v>13600.2873454563</v>
      </c>
      <c r="C14" s="1">
        <v>17175.226867435998</v>
      </c>
      <c r="D14" s="1">
        <v>18105.189994545701</v>
      </c>
      <c r="S14" s="1"/>
      <c r="T14" s="1"/>
    </row>
    <row r="15" spans="1:20" x14ac:dyDescent="0.3">
      <c r="A15" s="1" t="s">
        <v>116</v>
      </c>
      <c r="B15" s="1">
        <v>5103.8327010900002</v>
      </c>
      <c r="C15" s="1">
        <v>6631.9057258800003</v>
      </c>
      <c r="D15" s="1">
        <v>9937.5928528815402</v>
      </c>
      <c r="S15" s="1"/>
      <c r="T15" s="1"/>
    </row>
    <row r="16" spans="1:20" x14ac:dyDescent="0.3">
      <c r="A16" s="1" t="s">
        <v>117</v>
      </c>
      <c r="B16" s="1">
        <v>8170.9193495280397</v>
      </c>
      <c r="C16" s="1">
        <v>4460.5019629017397</v>
      </c>
      <c r="D16" s="1">
        <v>5906.2125170891704</v>
      </c>
      <c r="S16" s="1"/>
      <c r="T16" s="1"/>
    </row>
    <row r="17" spans="1:20" x14ac:dyDescent="0.3">
      <c r="A17" s="1" t="s">
        <v>118</v>
      </c>
      <c r="B17" s="1">
        <v>13826.863260091601</v>
      </c>
      <c r="C17" s="1">
        <v>13599.8992106478</v>
      </c>
      <c r="D17" s="1">
        <v>28400.428340575701</v>
      </c>
      <c r="S17" s="1"/>
      <c r="T17" s="1"/>
    </row>
    <row r="18" spans="1:20" x14ac:dyDescent="0.3">
      <c r="S18" s="1"/>
      <c r="T18" s="1"/>
    </row>
    <row r="19" spans="1:20" x14ac:dyDescent="0.3">
      <c r="S19" s="1"/>
      <c r="T19" s="1"/>
    </row>
    <row r="20" spans="1:20" x14ac:dyDescent="0.3">
      <c r="S20" s="1"/>
      <c r="T20" s="1"/>
    </row>
    <row r="21" spans="1:20" x14ac:dyDescent="0.3">
      <c r="S21" s="1"/>
      <c r="T21" s="1"/>
    </row>
    <row r="22" spans="1:20" x14ac:dyDescent="0.3">
      <c r="S22" s="1"/>
      <c r="T22" s="1"/>
    </row>
    <row r="23" spans="1:20" x14ac:dyDescent="0.3">
      <c r="S23" s="1"/>
      <c r="T23" s="1"/>
    </row>
    <row r="24" spans="1:20" x14ac:dyDescent="0.3">
      <c r="S24" s="1"/>
      <c r="T24" s="1"/>
    </row>
    <row r="25" spans="1:20" x14ac:dyDescent="0.3">
      <c r="S25" s="1"/>
      <c r="T25" s="1"/>
    </row>
    <row r="26" spans="1:20" x14ac:dyDescent="0.3">
      <c r="S26" s="1"/>
      <c r="T26" s="1"/>
    </row>
    <row r="27" spans="1:20" x14ac:dyDescent="0.3">
      <c r="S27" s="1"/>
      <c r="T27" s="1"/>
    </row>
    <row r="28" spans="1:20" x14ac:dyDescent="0.3">
      <c r="S28" s="1"/>
      <c r="T28" s="1"/>
    </row>
    <row r="29" spans="1:20" x14ac:dyDescent="0.3">
      <c r="S29" s="1"/>
      <c r="T29" s="1"/>
    </row>
    <row r="30" spans="1:20" x14ac:dyDescent="0.3">
      <c r="S30" s="1"/>
      <c r="T30" s="1"/>
    </row>
    <row r="31" spans="1:20" x14ac:dyDescent="0.3">
      <c r="S31" s="1"/>
      <c r="T31" s="1"/>
    </row>
    <row r="32" spans="1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F2199-7D7F-4F54-96D5-05F8AA264079}">
  <sheetPr codeName="Sheet13"/>
  <dimension ref="A1:W42"/>
  <sheetViews>
    <sheetView tabSelected="1" workbookViewId="0">
      <selection activeCell="B4" sqref="B4"/>
    </sheetView>
  </sheetViews>
  <sheetFormatPr defaultColWidth="9.1796875" defaultRowHeight="14" x14ac:dyDescent="0.3"/>
  <cols>
    <col min="1" max="1" width="33.7265625" style="1" customWidth="1"/>
    <col min="2" max="2" width="30.7265625" style="1" customWidth="1"/>
    <col min="3" max="8" width="15.7265625" style="1" customWidth="1"/>
    <col min="9" max="15" width="9.1796875" style="1"/>
    <col min="16" max="16" width="9.26953125" style="1" customWidth="1"/>
    <col min="17" max="17" width="9.453125" style="1" customWidth="1"/>
    <col min="18" max="19" width="9.1796875" style="2"/>
    <col min="20" max="16384" width="9.1796875" style="1"/>
  </cols>
  <sheetData>
    <row r="1" spans="1:23" ht="51" customHeight="1" x14ac:dyDescent="0.3"/>
    <row r="2" spans="1:23" x14ac:dyDescent="0.3">
      <c r="A2" s="1" t="s">
        <v>9</v>
      </c>
    </row>
    <row r="3" spans="1:23" x14ac:dyDescent="0.3">
      <c r="A3" s="1" t="s">
        <v>52</v>
      </c>
    </row>
    <row r="4" spans="1:23" x14ac:dyDescent="0.3">
      <c r="A4" s="1" t="s">
        <v>61</v>
      </c>
    </row>
    <row r="5" spans="1:23" x14ac:dyDescent="0.3">
      <c r="A5" s="1" t="s">
        <v>60</v>
      </c>
    </row>
    <row r="6" spans="1:23" x14ac:dyDescent="0.3">
      <c r="A6" s="1" t="s">
        <v>142</v>
      </c>
    </row>
    <row r="7" spans="1:23" x14ac:dyDescent="0.3">
      <c r="A7" s="1" t="s">
        <v>0</v>
      </c>
      <c r="B7" s="1" t="s">
        <v>10</v>
      </c>
    </row>
    <row r="8" spans="1:23" x14ac:dyDescent="0.3">
      <c r="A8" s="1" t="s">
        <v>1</v>
      </c>
      <c r="B8" s="1" t="s">
        <v>62</v>
      </c>
    </row>
    <row r="9" spans="1:23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23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23" x14ac:dyDescent="0.3">
      <c r="A11" s="1" t="s">
        <v>3</v>
      </c>
      <c r="B11" s="1" t="s">
        <v>14</v>
      </c>
    </row>
    <row r="13" spans="1:23" x14ac:dyDescent="0.3">
      <c r="D13" s="22" t="s">
        <v>120</v>
      </c>
      <c r="E13" s="22"/>
      <c r="F13" s="22" t="s">
        <v>121</v>
      </c>
      <c r="G13" s="22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1:23" ht="28" x14ac:dyDescent="0.3">
      <c r="A14" s="6" t="s">
        <v>136</v>
      </c>
      <c r="B14" s="6" t="s">
        <v>122</v>
      </c>
      <c r="C14" s="14" t="s">
        <v>112</v>
      </c>
      <c r="D14" s="6">
        <v>2019</v>
      </c>
      <c r="E14" s="6">
        <v>2020</v>
      </c>
      <c r="F14" s="6">
        <v>2019</v>
      </c>
      <c r="G14" s="6">
        <v>2020</v>
      </c>
      <c r="H14" s="14" t="s">
        <v>137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1:23" x14ac:dyDescent="0.3">
      <c r="A15" s="20" t="s">
        <v>115</v>
      </c>
      <c r="B15" s="1" t="s">
        <v>123</v>
      </c>
      <c r="C15" s="1" t="s">
        <v>75</v>
      </c>
      <c r="D15" s="1">
        <v>1929.92242696169</v>
      </c>
      <c r="E15" s="1">
        <v>882.25725109313703</v>
      </c>
      <c r="F15" s="8">
        <v>9.4553844294744852E-2</v>
      </c>
      <c r="G15" s="8">
        <v>4.430984745486883E-2</v>
      </c>
      <c r="H15" s="8">
        <v>-5.0243996839876022E-2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1:23" x14ac:dyDescent="0.3">
      <c r="A16" s="20"/>
      <c r="B16" s="1" t="s">
        <v>124</v>
      </c>
      <c r="C16" s="1" t="s">
        <v>75</v>
      </c>
      <c r="D16" s="1">
        <v>98.658775827015006</v>
      </c>
      <c r="E16" s="1">
        <v>21.110477480907999</v>
      </c>
      <c r="F16" s="8">
        <v>4.833648439716739E-3</v>
      </c>
      <c r="G16" s="8">
        <v>1.0602372898828459E-3</v>
      </c>
      <c r="H16" s="8">
        <v>-3.7734111498338931E-3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x14ac:dyDescent="0.3">
      <c r="A17" s="20"/>
      <c r="B17" s="1" t="s">
        <v>125</v>
      </c>
      <c r="C17" s="1" t="s">
        <v>75</v>
      </c>
      <c r="D17" s="1">
        <v>1075.565077834576</v>
      </c>
      <c r="E17" s="1">
        <v>775.34559370147792</v>
      </c>
      <c r="F17" s="8">
        <v>5.2695803457003094E-2</v>
      </c>
      <c r="G17" s="8">
        <v>3.8940394016767799E-2</v>
      </c>
      <c r="H17" s="8">
        <v>-1.3755409440235296E-2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1:23" x14ac:dyDescent="0.3">
      <c r="A18" s="20"/>
      <c r="B18" s="1" t="s">
        <v>126</v>
      </c>
      <c r="C18" s="1" t="s">
        <v>75</v>
      </c>
      <c r="D18" s="1">
        <v>152.48251133642299</v>
      </c>
      <c r="E18" s="1">
        <v>3.2580270786460201</v>
      </c>
      <c r="F18" s="8">
        <v>7.4706669206772254E-3</v>
      </c>
      <c r="G18" s="8">
        <v>1.6362878591223638E-4</v>
      </c>
      <c r="H18" s="8">
        <v>-7.3070381347649892E-3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23" x14ac:dyDescent="0.3">
      <c r="A19" s="20" t="s">
        <v>116</v>
      </c>
      <c r="B19" s="1" t="s">
        <v>127</v>
      </c>
      <c r="C19" s="1" t="s">
        <v>75</v>
      </c>
      <c r="D19" s="1">
        <v>3301.5304146542899</v>
      </c>
      <c r="E19" s="1">
        <v>1677.03009662406</v>
      </c>
      <c r="F19" s="8">
        <v>0.16175385518113519</v>
      </c>
      <c r="G19" s="8">
        <v>8.4225941658813849E-2</v>
      </c>
      <c r="H19" s="8">
        <v>-7.7527913522321343E-2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x14ac:dyDescent="0.3">
      <c r="A20" s="20"/>
      <c r="B20" s="1" t="s">
        <v>128</v>
      </c>
      <c r="C20" s="1" t="s">
        <v>75</v>
      </c>
      <c r="D20" s="1">
        <v>3999.04251590575</v>
      </c>
      <c r="E20" s="1">
        <v>3613.3457220247801</v>
      </c>
      <c r="F20" s="8">
        <v>0.19592748293635068</v>
      </c>
      <c r="G20" s="8">
        <v>0.18147405141328665</v>
      </c>
      <c r="H20" s="8">
        <v>-1.4453431523064025E-2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 x14ac:dyDescent="0.3">
      <c r="A21" s="20" t="s">
        <v>117</v>
      </c>
      <c r="B21" s="1" t="s">
        <v>129</v>
      </c>
      <c r="C21" s="1" t="s">
        <v>75</v>
      </c>
      <c r="D21" s="1">
        <v>1477.4967913446783</v>
      </c>
      <c r="E21" s="1">
        <v>1318.9280050954183</v>
      </c>
      <c r="F21" s="8">
        <v>7.2387884405658035E-2</v>
      </c>
      <c r="G21" s="8">
        <v>6.6240882279314892E-2</v>
      </c>
      <c r="H21" s="8">
        <v>-6.1470021263431429E-3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 x14ac:dyDescent="0.3">
      <c r="A22" s="20"/>
      <c r="B22" s="1" t="s">
        <v>130</v>
      </c>
      <c r="C22" s="1" t="s">
        <v>75</v>
      </c>
      <c r="D22" s="1">
        <v>496.81409210538101</v>
      </c>
      <c r="E22" s="1">
        <v>357.31058418921799</v>
      </c>
      <c r="F22" s="8">
        <v>2.4340710099069549E-2</v>
      </c>
      <c r="G22" s="8">
        <v>1.7945307289702225E-2</v>
      </c>
      <c r="H22" s="8">
        <v>-6.3954028093673246E-3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 x14ac:dyDescent="0.3">
      <c r="A23" s="20"/>
      <c r="B23" s="1" t="s">
        <v>131</v>
      </c>
      <c r="C23" s="1" t="s">
        <v>75</v>
      </c>
      <c r="D23" s="1">
        <v>178.39953806587539</v>
      </c>
      <c r="E23" s="1">
        <v>253.37844345837939</v>
      </c>
      <c r="F23" s="8">
        <v>8.740435319512475E-3</v>
      </c>
      <c r="G23" s="8">
        <v>1.2725494932551916E-2</v>
      </c>
      <c r="H23" s="8">
        <v>3.9850596130394413E-3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 x14ac:dyDescent="0.3">
      <c r="A24" s="20" t="s">
        <v>118</v>
      </c>
      <c r="B24" s="1" t="s">
        <v>132</v>
      </c>
      <c r="C24" s="1" t="s">
        <v>75</v>
      </c>
      <c r="D24" s="1">
        <v>1728.245383393589</v>
      </c>
      <c r="E24" s="1">
        <v>2000.6441869970349</v>
      </c>
      <c r="F24" s="8">
        <v>8.4672960219324328E-2</v>
      </c>
      <c r="G24" s="8">
        <v>0.10047890071458351</v>
      </c>
      <c r="H24" s="8">
        <v>1.5805940495259185E-2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3">
      <c r="A25" s="20"/>
      <c r="B25" s="1" t="s">
        <v>133</v>
      </c>
      <c r="C25" s="1" t="s">
        <v>75</v>
      </c>
      <c r="D25" s="1">
        <v>4546.0083705214201</v>
      </c>
      <c r="E25" s="1">
        <v>7874.6343743681136</v>
      </c>
      <c r="F25" s="8">
        <v>0.22272530834599277</v>
      </c>
      <c r="G25" s="8">
        <v>0.39548991800157257</v>
      </c>
      <c r="H25" s="8">
        <v>0.1727646096555798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 x14ac:dyDescent="0.3">
      <c r="A26" s="20"/>
      <c r="B26" s="1" t="s">
        <v>134</v>
      </c>
      <c r="C26" s="1" t="s">
        <v>75</v>
      </c>
      <c r="D26" s="1">
        <v>809.17829836532496</v>
      </c>
      <c r="E26" s="1">
        <v>566.78494490698097</v>
      </c>
      <c r="F26" s="8">
        <v>3.964455656944408E-2</v>
      </c>
      <c r="G26" s="8">
        <v>2.8465795455268342E-2</v>
      </c>
      <c r="H26" s="8">
        <v>-1.1178761114175737E-2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 x14ac:dyDescent="0.3">
      <c r="A27" s="20"/>
      <c r="B27" s="1" t="s">
        <v>135</v>
      </c>
      <c r="C27" s="1" t="s">
        <v>75</v>
      </c>
      <c r="D27" s="1">
        <v>617.48564731998601</v>
      </c>
      <c r="E27" s="1">
        <v>567.05982249202395</v>
      </c>
      <c r="F27" s="8">
        <v>3.0252843811370809E-2</v>
      </c>
      <c r="G27" s="8">
        <v>2.8479600707474462E-2</v>
      </c>
      <c r="H27" s="8">
        <v>-1.7732431038963471E-3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x14ac:dyDescent="0.3">
      <c r="A28" s="20" t="s">
        <v>115</v>
      </c>
      <c r="B28" s="1" t="s">
        <v>123</v>
      </c>
      <c r="C28" s="1" t="s">
        <v>76</v>
      </c>
      <c r="D28" s="1">
        <v>4366.0046911891604</v>
      </c>
      <c r="E28" s="1">
        <v>6928.3807136786099</v>
      </c>
      <c r="F28" s="8">
        <v>0.10428139177007045</v>
      </c>
      <c r="G28" s="8">
        <v>0.11112180838189159</v>
      </c>
      <c r="H28" s="8">
        <v>6.8404166118211374E-3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 x14ac:dyDescent="0.3">
      <c r="A29" s="20"/>
      <c r="B29" s="1" t="s">
        <v>124</v>
      </c>
      <c r="C29" s="1" t="s">
        <v>76</v>
      </c>
      <c r="D29" s="1">
        <v>939.37020598000004</v>
      </c>
      <c r="E29" s="1">
        <v>1634.1514482442001</v>
      </c>
      <c r="F29" s="8">
        <v>2.2436721761801701E-2</v>
      </c>
      <c r="G29" s="8">
        <v>2.62095678056883E-2</v>
      </c>
      <c r="H29" s="8">
        <v>3.7728460438865991E-3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3">
      <c r="A30" s="20"/>
      <c r="B30" s="1" t="s">
        <v>125</v>
      </c>
      <c r="C30" s="1" t="s">
        <v>76</v>
      </c>
      <c r="D30" s="1">
        <v>5357.5495629851393</v>
      </c>
      <c r="E30" s="1">
        <v>5531.6029301278504</v>
      </c>
      <c r="F30" s="8">
        <v>0.12796429789292163</v>
      </c>
      <c r="G30" s="8">
        <v>8.8719391478129808E-2</v>
      </c>
      <c r="H30" s="8">
        <v>-3.9244906414791822E-2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</row>
    <row r="31" spans="1:23" x14ac:dyDescent="0.3">
      <c r="A31" s="20"/>
      <c r="B31" s="1" t="s">
        <v>126</v>
      </c>
      <c r="C31" s="1" t="s">
        <v>76</v>
      </c>
      <c r="D31" s="1">
        <v>6512.3024072817097</v>
      </c>
      <c r="E31" s="1">
        <v>4011.0549024950401</v>
      </c>
      <c r="F31" s="8">
        <v>0.15554540287815138</v>
      </c>
      <c r="G31" s="8">
        <v>6.4331868109431423E-2</v>
      </c>
      <c r="H31" s="8">
        <v>-9.1213534768719962E-2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3">
      <c r="A32" s="20" t="s">
        <v>116</v>
      </c>
      <c r="B32" s="1" t="s">
        <v>127</v>
      </c>
      <c r="C32" s="1" t="s">
        <v>76</v>
      </c>
      <c r="D32" s="1">
        <v>3.69</v>
      </c>
      <c r="E32" s="1">
        <v>438.98890299999999</v>
      </c>
      <c r="F32" s="8">
        <v>8.813511730944869E-5</v>
      </c>
      <c r="G32" s="8">
        <v>7.0407852537079313E-3</v>
      </c>
      <c r="H32" s="8">
        <v>6.9526501363984822E-3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spans="1:23" x14ac:dyDescent="0.3">
      <c r="A33" s="20"/>
      <c r="B33" s="1" t="s">
        <v>128</v>
      </c>
      <c r="C33" s="1" t="s">
        <v>76</v>
      </c>
      <c r="D33" s="1">
        <v>6628.2157258799998</v>
      </c>
      <c r="E33" s="1">
        <v>9498.6039498815408</v>
      </c>
      <c r="F33" s="8">
        <v>0.1583139757595573</v>
      </c>
      <c r="G33" s="8">
        <v>0.152344695194124</v>
      </c>
      <c r="H33" s="8">
        <v>-5.9692805654333048E-3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spans="1:23" x14ac:dyDescent="0.3">
      <c r="A34" s="20" t="s">
        <v>117</v>
      </c>
      <c r="B34" s="1" t="s">
        <v>129</v>
      </c>
      <c r="C34" s="1" t="s">
        <v>76</v>
      </c>
      <c r="D34" s="1">
        <v>2704.483890405922</v>
      </c>
      <c r="E34" s="1">
        <v>3779.2310830650899</v>
      </c>
      <c r="F34" s="8">
        <v>6.4596207301474279E-2</v>
      </c>
      <c r="G34" s="8">
        <v>6.0613729181211988E-2</v>
      </c>
      <c r="H34" s="8">
        <v>-3.9824781202622908E-3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spans="1:23" x14ac:dyDescent="0.3">
      <c r="A35" s="20"/>
      <c r="B35" s="1" t="s">
        <v>130</v>
      </c>
      <c r="C35" s="1" t="s">
        <v>76</v>
      </c>
      <c r="D35" s="1">
        <v>1233.427016038989</v>
      </c>
      <c r="E35" s="1">
        <v>1806.26711817408</v>
      </c>
      <c r="F35" s="8">
        <v>2.9460226219848114E-2</v>
      </c>
      <c r="G35" s="8">
        <v>2.8970069181674926E-2</v>
      </c>
      <c r="H35" s="8">
        <v>-4.9015703817318831E-4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spans="1:23" x14ac:dyDescent="0.3">
      <c r="A36" s="20"/>
      <c r="B36" s="1" t="s">
        <v>131</v>
      </c>
      <c r="C36" s="1" t="s">
        <v>76</v>
      </c>
      <c r="D36" s="1">
        <v>522.59105645683201</v>
      </c>
      <c r="E36" s="1">
        <v>320.71431584999999</v>
      </c>
      <c r="F36" s="8">
        <v>1.2482011941921846E-2</v>
      </c>
      <c r="G36" s="8">
        <v>5.1438216553043661E-3</v>
      </c>
      <c r="H36" s="8">
        <v>-7.3381902866174794E-3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spans="1:23" x14ac:dyDescent="0.3">
      <c r="A37" s="20" t="s">
        <v>118</v>
      </c>
      <c r="B37" s="1" t="s">
        <v>132</v>
      </c>
      <c r="C37" s="1" t="s">
        <v>76</v>
      </c>
      <c r="D37" s="1">
        <v>3266.663287651972</v>
      </c>
      <c r="E37" s="1">
        <v>6891.75182349846</v>
      </c>
      <c r="F37" s="8">
        <v>7.8023781048150651E-2</v>
      </c>
      <c r="G37" s="8">
        <v>0.11053433077578889</v>
      </c>
      <c r="H37" s="8">
        <v>3.2510549727638241E-2</v>
      </c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spans="1:23" x14ac:dyDescent="0.3">
      <c r="A38" s="20"/>
      <c r="B38" s="1" t="s">
        <v>133</v>
      </c>
      <c r="C38" s="1" t="s">
        <v>76</v>
      </c>
      <c r="D38" s="1">
        <v>3190.1849748100003</v>
      </c>
      <c r="E38" s="1">
        <v>8175.5655322060202</v>
      </c>
      <c r="F38" s="8">
        <v>7.6197107586373977E-2</v>
      </c>
      <c r="G38" s="8">
        <v>0.13112495747957206</v>
      </c>
      <c r="H38" s="8">
        <v>5.4927849893198086E-2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spans="1:23" x14ac:dyDescent="0.3">
      <c r="A39" s="20"/>
      <c r="B39" s="1" t="s">
        <v>134</v>
      </c>
      <c r="C39" s="1" t="s">
        <v>76</v>
      </c>
      <c r="D39" s="1">
        <v>3884.9556607105901</v>
      </c>
      <c r="E39" s="1">
        <v>11046.633148962201</v>
      </c>
      <c r="F39" s="8">
        <v>9.2791605121608292E-2</v>
      </c>
      <c r="G39" s="8">
        <v>0.17717297919563646</v>
      </c>
      <c r="H39" s="8">
        <v>8.4381374074028168E-2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spans="1:23" x14ac:dyDescent="0.3">
      <c r="A40" s="20"/>
      <c r="B40" s="1" t="s">
        <v>135</v>
      </c>
      <c r="C40" s="1" t="s">
        <v>76</v>
      </c>
      <c r="D40" s="1">
        <v>3258.0952874752402</v>
      </c>
      <c r="E40" s="1">
        <v>2286.4778359089801</v>
      </c>
      <c r="F40" s="8">
        <v>7.7819135600810913E-2</v>
      </c>
      <c r="G40" s="8">
        <v>3.6671996307838267E-2</v>
      </c>
      <c r="H40" s="8">
        <v>-4.1147139292972645E-2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spans="1:23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</sheetData>
  <mergeCells count="10">
    <mergeCell ref="D13:E13"/>
    <mergeCell ref="F13:G13"/>
    <mergeCell ref="A15:A18"/>
    <mergeCell ref="A19:A20"/>
    <mergeCell ref="A21:A23"/>
    <mergeCell ref="A24:A27"/>
    <mergeCell ref="A37:A40"/>
    <mergeCell ref="A34:A36"/>
    <mergeCell ref="A32:A33"/>
    <mergeCell ref="A28:A31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81065-801E-44CB-BD5E-2A8032A21B74}">
  <sheetPr codeName="Sheet14"/>
  <dimension ref="A1:T35"/>
  <sheetViews>
    <sheetView workbookViewId="0">
      <selection activeCell="N30" sqref="N30"/>
    </sheetView>
  </sheetViews>
  <sheetFormatPr defaultColWidth="9.1796875" defaultRowHeight="14" x14ac:dyDescent="0.3"/>
  <cols>
    <col min="1" max="1" width="33.7265625" style="1" customWidth="1"/>
    <col min="2" max="10" width="10.7265625" style="1" customWidth="1"/>
    <col min="11" max="16" width="9.1796875" style="1"/>
    <col min="17" max="17" width="9.26953125" style="1" customWidth="1"/>
    <col min="18" max="18" width="9.453125" style="1" customWidth="1"/>
    <col min="19" max="20" width="9.1796875" style="2"/>
    <col min="21" max="16384" width="9.1796875" style="1"/>
  </cols>
  <sheetData>
    <row r="1" spans="1:20" ht="51" customHeight="1" x14ac:dyDescent="0.3"/>
    <row r="2" spans="1:20" x14ac:dyDescent="0.3">
      <c r="A2" s="1" t="s">
        <v>9</v>
      </c>
    </row>
    <row r="3" spans="1:20" x14ac:dyDescent="0.3">
      <c r="A3" s="1" t="s">
        <v>63</v>
      </c>
    </row>
    <row r="4" spans="1:20" x14ac:dyDescent="0.3">
      <c r="A4" s="1" t="s">
        <v>64</v>
      </c>
    </row>
    <row r="5" spans="1:20" x14ac:dyDescent="0.3">
      <c r="A5" s="1" t="s">
        <v>68</v>
      </c>
    </row>
    <row r="6" spans="1:20" x14ac:dyDescent="0.3">
      <c r="A6" s="1" t="s">
        <v>65</v>
      </c>
    </row>
    <row r="7" spans="1:20" x14ac:dyDescent="0.3">
      <c r="A7" s="1" t="s">
        <v>0</v>
      </c>
      <c r="B7" s="1" t="s">
        <v>66</v>
      </c>
    </row>
    <row r="8" spans="1:20" x14ac:dyDescent="0.3">
      <c r="A8" s="1" t="s">
        <v>1</v>
      </c>
      <c r="B8" s="1" t="s">
        <v>67</v>
      </c>
    </row>
    <row r="9" spans="1:20" s="2" customFormat="1" x14ac:dyDescent="0.3">
      <c r="A9" s="4" t="s">
        <v>2</v>
      </c>
      <c r="B9" s="5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20" s="2" customFormat="1" x14ac:dyDescent="0.3">
      <c r="A10" s="5" t="s">
        <v>4</v>
      </c>
      <c r="B10" s="5" t="s">
        <v>13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0" x14ac:dyDescent="0.3">
      <c r="A11" s="1" t="s">
        <v>3</v>
      </c>
      <c r="B11" s="1" t="s">
        <v>14</v>
      </c>
    </row>
    <row r="13" spans="1:20" x14ac:dyDescent="0.3">
      <c r="A13" s="15" t="s">
        <v>141</v>
      </c>
      <c r="B13" s="15">
        <v>2010</v>
      </c>
      <c r="C13" s="15">
        <v>2011</v>
      </c>
      <c r="D13" s="15">
        <v>2012</v>
      </c>
      <c r="E13" s="15">
        <v>2013</v>
      </c>
      <c r="F13" s="15">
        <v>2014</v>
      </c>
      <c r="G13" s="15">
        <v>2015</v>
      </c>
      <c r="H13" s="15">
        <v>2016</v>
      </c>
      <c r="I13" s="15">
        <v>2017</v>
      </c>
      <c r="J13" s="15">
        <v>2018</v>
      </c>
      <c r="S13" s="1"/>
      <c r="T13" s="1"/>
    </row>
    <row r="14" spans="1:20" x14ac:dyDescent="0.3">
      <c r="A14" s="17" t="s">
        <v>138</v>
      </c>
      <c r="B14" s="16">
        <v>0.74709970997099717</v>
      </c>
      <c r="C14" s="16">
        <v>0.7674364585637039</v>
      </c>
      <c r="D14" s="16">
        <v>0.71949851390115882</v>
      </c>
      <c r="E14" s="16">
        <v>0.67379185729114599</v>
      </c>
      <c r="F14" s="16">
        <v>0.66947996574119006</v>
      </c>
      <c r="G14" s="16">
        <v>0.6236452894210559</v>
      </c>
      <c r="H14" s="16">
        <v>0.61617479507197404</v>
      </c>
      <c r="I14" s="16">
        <v>0.5637641583235754</v>
      </c>
      <c r="J14" s="16">
        <v>0.54962852013153385</v>
      </c>
      <c r="S14" s="1"/>
      <c r="T14" s="1"/>
    </row>
    <row r="15" spans="1:20" x14ac:dyDescent="0.3">
      <c r="A15" s="17" t="s">
        <v>139</v>
      </c>
      <c r="B15" s="16">
        <v>0.1285831708170817</v>
      </c>
      <c r="C15" s="16">
        <v>0.12014371043206225</v>
      </c>
      <c r="D15" s="16">
        <v>0.15962028021796276</v>
      </c>
      <c r="E15" s="16">
        <v>0.2148610203375495</v>
      </c>
      <c r="F15" s="16">
        <v>0.20033098909786681</v>
      </c>
      <c r="G15" s="16">
        <v>0.22846071380860464</v>
      </c>
      <c r="H15" s="16">
        <v>0.23045037616317993</v>
      </c>
      <c r="I15" s="16">
        <v>0.27263469393176049</v>
      </c>
      <c r="J15" s="16">
        <v>0.30036316201811564</v>
      </c>
      <c r="S15" s="1"/>
      <c r="T15" s="1"/>
    </row>
    <row r="16" spans="1:20" x14ac:dyDescent="0.3">
      <c r="A16" s="17" t="s">
        <v>140</v>
      </c>
      <c r="B16" s="16">
        <v>0.12431711921192119</v>
      </c>
      <c r="C16" s="16">
        <v>0.11241983100423375</v>
      </c>
      <c r="D16" s="16">
        <v>0.12088120588087846</v>
      </c>
      <c r="E16" s="16">
        <v>0.11134712237130447</v>
      </c>
      <c r="F16" s="16">
        <v>0.1301890451609431</v>
      </c>
      <c r="G16" s="16">
        <v>0.14789399677033943</v>
      </c>
      <c r="H16" s="16">
        <v>0.15337482876484596</v>
      </c>
      <c r="I16" s="16">
        <v>0.16360114774466417</v>
      </c>
      <c r="J16" s="16">
        <v>0.1500083178503506</v>
      </c>
      <c r="S16" s="1"/>
      <c r="T16" s="1"/>
    </row>
    <row r="17" spans="19:20" x14ac:dyDescent="0.3">
      <c r="S17" s="1"/>
      <c r="T17" s="1"/>
    </row>
    <row r="18" spans="19:20" x14ac:dyDescent="0.3">
      <c r="S18" s="1"/>
      <c r="T18" s="1"/>
    </row>
    <row r="19" spans="19:20" x14ac:dyDescent="0.3">
      <c r="S19" s="1"/>
      <c r="T19" s="1"/>
    </row>
    <row r="20" spans="19:20" x14ac:dyDescent="0.3">
      <c r="S20" s="1"/>
      <c r="T20" s="1"/>
    </row>
    <row r="21" spans="19:20" x14ac:dyDescent="0.3">
      <c r="S21" s="1"/>
      <c r="T21" s="1"/>
    </row>
    <row r="22" spans="19:20" x14ac:dyDescent="0.3">
      <c r="S22" s="1"/>
      <c r="T22" s="1"/>
    </row>
    <row r="23" spans="19:20" x14ac:dyDescent="0.3">
      <c r="S23" s="1"/>
      <c r="T23" s="1"/>
    </row>
    <row r="24" spans="19:20" x14ac:dyDescent="0.3">
      <c r="S24" s="1"/>
      <c r="T24" s="1"/>
    </row>
    <row r="25" spans="19:20" x14ac:dyDescent="0.3">
      <c r="S25" s="1"/>
      <c r="T25" s="1"/>
    </row>
    <row r="26" spans="19:20" x14ac:dyDescent="0.3">
      <c r="S26" s="1"/>
      <c r="T26" s="1"/>
    </row>
    <row r="27" spans="19:20" x14ac:dyDescent="0.3">
      <c r="S27" s="1"/>
      <c r="T27" s="1"/>
    </row>
    <row r="28" spans="19:20" x14ac:dyDescent="0.3">
      <c r="S28" s="1"/>
      <c r="T28" s="1"/>
    </row>
    <row r="29" spans="19:20" x14ac:dyDescent="0.3">
      <c r="S29" s="1"/>
      <c r="T29" s="1"/>
    </row>
    <row r="30" spans="19:20" x14ac:dyDescent="0.3">
      <c r="S30" s="1"/>
      <c r="T30" s="1"/>
    </row>
    <row r="31" spans="19:20" x14ac:dyDescent="0.3">
      <c r="S31" s="1"/>
      <c r="T31" s="1"/>
    </row>
    <row r="32" spans="19:20" x14ac:dyDescent="0.3">
      <c r="S32" s="1"/>
      <c r="T32" s="1"/>
    </row>
    <row r="33" spans="19:20" x14ac:dyDescent="0.3">
      <c r="S33" s="1"/>
      <c r="T33" s="1"/>
    </row>
    <row r="34" spans="19:20" x14ac:dyDescent="0.3">
      <c r="S34" s="1"/>
      <c r="T34" s="1"/>
    </row>
    <row r="35" spans="19:20" x14ac:dyDescent="0.3">
      <c r="S35" s="1"/>
      <c r="T35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29</vt:i4>
      </vt:variant>
    </vt:vector>
  </HeadingPairs>
  <TitlesOfParts>
    <vt:vector size="43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'Figure 1'!_Toc55057456</vt:lpstr>
      <vt:lpstr>'Figure 10'!_Toc55057456</vt:lpstr>
      <vt:lpstr>'Figure 11'!_Toc55057456</vt:lpstr>
      <vt:lpstr>'Figure 12'!_Toc55057456</vt:lpstr>
      <vt:lpstr>'Figure 13'!_Toc55057456</vt:lpstr>
      <vt:lpstr>'Figure 14'!_Toc55057456</vt:lpstr>
      <vt:lpstr>'Figure 2'!_Toc55057456</vt:lpstr>
      <vt:lpstr>'Figure 3'!_Toc55057456</vt:lpstr>
      <vt:lpstr>'Figure 4'!_Toc55057456</vt:lpstr>
      <vt:lpstr>'Figure 5'!_Toc55057456</vt:lpstr>
      <vt:lpstr>'Figure 6'!_Toc55057456</vt:lpstr>
      <vt:lpstr>'Figure 7'!_Toc55057456</vt:lpstr>
      <vt:lpstr>'Figure 8'!_Toc55057456</vt:lpstr>
      <vt:lpstr>'Figure 9'!_Toc55057456</vt:lpstr>
      <vt:lpstr>'Figure 1'!_Toc55057461</vt:lpstr>
      <vt:lpstr>'Figure 10'!_Toc55057461</vt:lpstr>
      <vt:lpstr>'Figure 11'!_Toc55057461</vt:lpstr>
      <vt:lpstr>'Figure 12'!_Toc55057461</vt:lpstr>
      <vt:lpstr>'Figure 13'!_Toc55057461</vt:lpstr>
      <vt:lpstr>'Figure 14'!_Toc55057461</vt:lpstr>
      <vt:lpstr>'Figure 2'!_Toc55057461</vt:lpstr>
      <vt:lpstr>'Figure 3'!_Toc55057461</vt:lpstr>
      <vt:lpstr>'Figure 4'!_Toc55057461</vt:lpstr>
      <vt:lpstr>'Figure 5'!_Toc55057461</vt:lpstr>
      <vt:lpstr>'Figure 6'!_Toc55057461</vt:lpstr>
      <vt:lpstr>'Figure 7'!_Toc55057461</vt:lpstr>
      <vt:lpstr>'Figure 8'!_Toc55057461</vt:lpstr>
      <vt:lpstr>'Figure 9'!_Toc55057461</vt:lpstr>
      <vt:lpstr>'Figure 14'!_Toc55057470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duncank</dc:creator>
  <cp:lastModifiedBy>Simon Murphy</cp:lastModifiedBy>
  <dcterms:created xsi:type="dcterms:W3CDTF">2018-08-25T15:45:43Z</dcterms:created>
  <dcterms:modified xsi:type="dcterms:W3CDTF">2020-11-23T10:20:53Z</dcterms:modified>
</cp:coreProperties>
</file>