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Teams\Communications\Publishing and editorial\Published online - no project folder\2021\10_October\projections paper\"/>
    </mc:Choice>
  </mc:AlternateContent>
  <xr:revisionPtr revIDLastSave="0" documentId="13_ncr:1_{ABE495CE-2F7B-4352-8FC4-47FC2271A619}" xr6:coauthVersionLast="47" xr6:coauthVersionMax="47" xr10:uidLastSave="{00000000-0000-0000-0000-000000000000}"/>
  <bookViews>
    <workbookView xWindow="-110" yWindow="-110" windowWidth="19420" windowHeight="10420" activeTab="4" xr2:uid="{2E5E857F-E6A7-45DD-9827-F381BB68F457}"/>
  </bookViews>
  <sheets>
    <sheet name="Figure 1" sheetId="3" r:id="rId1"/>
    <sheet name="Figure 2" sheetId="4" r:id="rId2"/>
    <sheet name="Figure 3" sheetId="6" r:id="rId3"/>
    <sheet name="Figure 4" sheetId="7" r:id="rId4"/>
    <sheet name="Figure 5" sheetId="9" r:id="rId5"/>
    <sheet name="Figure 6" sheetId="10" r:id="rId6"/>
    <sheet name="Figure 7" sheetId="11" r:id="rId7"/>
    <sheet name="Figure 8" sheetId="12" r:id="rId8"/>
    <sheet name="Figure 9" sheetId="1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 localSheetId="0">#REF!</definedName>
    <definedName name="\A" localSheetId="1">#REF!</definedName>
    <definedName name="\A" localSheetId="2">#REF!</definedName>
    <definedName name="\A" localSheetId="3">#REF!</definedName>
    <definedName name="\A" localSheetId="4">#REF!</definedName>
    <definedName name="\A" localSheetId="6">#REF!</definedName>
    <definedName name="\A" localSheetId="7">#REF!</definedName>
    <definedName name="\A" localSheetId="8">#REF!</definedName>
    <definedName name="\A">#REF!</definedName>
    <definedName name="\B" localSheetId="0">#REF!</definedName>
    <definedName name="\B" localSheetId="1">#REF!</definedName>
    <definedName name="\B" localSheetId="2">#REF!</definedName>
    <definedName name="\B" localSheetId="3">#REF!</definedName>
    <definedName name="\B" localSheetId="4">#REF!</definedName>
    <definedName name="\B" localSheetId="6">#REF!</definedName>
    <definedName name="\B" localSheetId="7">#REF!</definedName>
    <definedName name="\B" localSheetId="8">#REF!</definedName>
    <definedName name="\B">#REF!</definedName>
    <definedName name="\C" localSheetId="0">#REF!</definedName>
    <definedName name="\C" localSheetId="1">#REF!</definedName>
    <definedName name="\C" localSheetId="2">#REF!</definedName>
    <definedName name="\C" localSheetId="3">#REF!</definedName>
    <definedName name="\C" localSheetId="4">#REF!</definedName>
    <definedName name="\C" localSheetId="6">#REF!</definedName>
    <definedName name="\C" localSheetId="7">#REF!</definedName>
    <definedName name="\C" localSheetId="8">#REF!</definedName>
    <definedName name="\C">#REF!</definedName>
    <definedName name="\D" localSheetId="0">#REF!</definedName>
    <definedName name="\D" localSheetId="1">#REF!</definedName>
    <definedName name="\D" localSheetId="2">#REF!</definedName>
    <definedName name="\D" localSheetId="3">#REF!</definedName>
    <definedName name="\D" localSheetId="4">#REF!</definedName>
    <definedName name="\D" localSheetId="6">#REF!</definedName>
    <definedName name="\D" localSheetId="7">#REF!</definedName>
    <definedName name="\D" localSheetId="8">#REF!</definedName>
    <definedName name="\D">#REF!</definedName>
    <definedName name="\E" localSheetId="0">#REF!</definedName>
    <definedName name="\E" localSheetId="1">#REF!</definedName>
    <definedName name="\E" localSheetId="2">#REF!</definedName>
    <definedName name="\E" localSheetId="3">#REF!</definedName>
    <definedName name="\E" localSheetId="4">#REF!</definedName>
    <definedName name="\E" localSheetId="6">#REF!</definedName>
    <definedName name="\E" localSheetId="7">#REF!</definedName>
    <definedName name="\E" localSheetId="8">#REF!</definedName>
    <definedName name="\E">#REF!</definedName>
    <definedName name="\F" localSheetId="0">#REF!</definedName>
    <definedName name="\F" localSheetId="1">#REF!</definedName>
    <definedName name="\F" localSheetId="2">#REF!</definedName>
    <definedName name="\F" localSheetId="3">#REF!</definedName>
    <definedName name="\F" localSheetId="4">#REF!</definedName>
    <definedName name="\F" localSheetId="6">#REF!</definedName>
    <definedName name="\F" localSheetId="7">#REF!</definedName>
    <definedName name="\F" localSheetId="8">#REF!</definedName>
    <definedName name="\F">#REF!</definedName>
    <definedName name="\G" localSheetId="0">#REF!</definedName>
    <definedName name="\G" localSheetId="1">#REF!</definedName>
    <definedName name="\G" localSheetId="2">#REF!</definedName>
    <definedName name="\G" localSheetId="3">#REF!</definedName>
    <definedName name="\G" localSheetId="4">#REF!</definedName>
    <definedName name="\G" localSheetId="6">#REF!</definedName>
    <definedName name="\G" localSheetId="7">#REF!</definedName>
    <definedName name="\G" localSheetId="8">#REF!</definedName>
    <definedName name="\G">#REF!</definedName>
    <definedName name="\M" localSheetId="0">#REF!</definedName>
    <definedName name="\M" localSheetId="1">#REF!</definedName>
    <definedName name="\M" localSheetId="2">#REF!</definedName>
    <definedName name="\M" localSheetId="3">#REF!</definedName>
    <definedName name="\M" localSheetId="4">#REF!</definedName>
    <definedName name="\M" localSheetId="6">#REF!</definedName>
    <definedName name="\M" localSheetId="7">#REF!</definedName>
    <definedName name="\M" localSheetId="8">#REF!</definedName>
    <definedName name="\M">#REF!</definedName>
    <definedName name="\Y" localSheetId="0">#REF!</definedName>
    <definedName name="\Y" localSheetId="1">#REF!</definedName>
    <definedName name="\Y" localSheetId="2">#REF!</definedName>
    <definedName name="\Y" localSheetId="3">#REF!</definedName>
    <definedName name="\Y" localSheetId="4">#REF!</definedName>
    <definedName name="\Y" localSheetId="6">#REF!</definedName>
    <definedName name="\Y" localSheetId="7">#REF!</definedName>
    <definedName name="\Y" localSheetId="8">#REF!</definedName>
    <definedName name="\Y">#REF!</definedName>
    <definedName name="\Z" localSheetId="0">#REF!</definedName>
    <definedName name="\Z" localSheetId="1">#REF!</definedName>
    <definedName name="\Z" localSheetId="2">#REF!</definedName>
    <definedName name="\Z" localSheetId="3">#REF!</definedName>
    <definedName name="\Z" localSheetId="4">#REF!</definedName>
    <definedName name="\Z" localSheetId="6">#REF!</definedName>
    <definedName name="\Z" localSheetId="7">#REF!</definedName>
    <definedName name="\Z" localSheetId="8">#REF!</definedName>
    <definedName name="\Z">#REF!</definedName>
    <definedName name="_EX9596" localSheetId="0">#REF!</definedName>
    <definedName name="_EX9596" localSheetId="1">#REF!</definedName>
    <definedName name="_EX9596" localSheetId="2">#REF!</definedName>
    <definedName name="_EX9596" localSheetId="3">#REF!</definedName>
    <definedName name="_EX9596" localSheetId="4">#REF!</definedName>
    <definedName name="_EX9596" localSheetId="6">#REF!</definedName>
    <definedName name="_EX9596" localSheetId="7">#REF!</definedName>
    <definedName name="_EX9596" localSheetId="8">#REF!</definedName>
    <definedName name="_EX9596">#REF!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6" hidden="1">#REF!</definedName>
    <definedName name="_Key1" localSheetId="7" hidden="1">#REF!</definedName>
    <definedName name="_Key1" localSheetId="8"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6" hidden="1">#REF!</definedName>
    <definedName name="_Sort" localSheetId="7" hidden="1">#REF!</definedName>
    <definedName name="_Sort" localSheetId="8" hidden="1">#REF!</definedName>
    <definedName name="_Sort" hidden="1">#REF!</definedName>
    <definedName name="a" localSheetId="0">#REF!</definedName>
    <definedName name="a" localSheetId="1">#REF!</definedName>
    <definedName name="a" localSheetId="2">#REF!</definedName>
    <definedName name="a" localSheetId="3">#REF!</definedName>
    <definedName name="a" localSheetId="4">#REF!</definedName>
    <definedName name="a" localSheetId="6">#REF!</definedName>
    <definedName name="a" localSheetId="7">#REF!</definedName>
    <definedName name="a" localSheetId="8">#REF!</definedName>
    <definedName name="a">#REF!</definedName>
    <definedName name="adrra" localSheetId="0">#REF!</definedName>
    <definedName name="adrra" localSheetId="1">#REF!</definedName>
    <definedName name="adrra" localSheetId="2">#REF!</definedName>
    <definedName name="adrra" localSheetId="3">#REF!</definedName>
    <definedName name="adrra" localSheetId="4">#REF!</definedName>
    <definedName name="adrra" localSheetId="6">#REF!</definedName>
    <definedName name="adrra" localSheetId="7">#REF!</definedName>
    <definedName name="adrra" localSheetId="8">#REF!</definedName>
    <definedName name="adrra">#REF!</definedName>
    <definedName name="adsadrr" localSheetId="0" hidden="1">#REF!</definedName>
    <definedName name="adsadrr" localSheetId="1" hidden="1">#REF!</definedName>
    <definedName name="adsadrr" localSheetId="2" hidden="1">#REF!</definedName>
    <definedName name="adsadrr" localSheetId="3" hidden="1">#REF!</definedName>
    <definedName name="adsadrr" localSheetId="4" hidden="1">#REF!</definedName>
    <definedName name="adsadrr" localSheetId="6" hidden="1">#REF!</definedName>
    <definedName name="adsadrr" localSheetId="7" hidden="1">#REF!</definedName>
    <definedName name="adsadrr" localSheetId="8" hidden="1">#REF!</definedName>
    <definedName name="adsadrr" hidden="1">#REF!</definedName>
    <definedName name="ALLBIRR" localSheetId="0">#REF!</definedName>
    <definedName name="ALLBIRR" localSheetId="1">#REF!</definedName>
    <definedName name="ALLBIRR" localSheetId="2">#REF!</definedName>
    <definedName name="ALLBIRR" localSheetId="3">#REF!</definedName>
    <definedName name="ALLBIRR" localSheetId="4">#REF!</definedName>
    <definedName name="ALLBIRR" localSheetId="6">#REF!</definedName>
    <definedName name="ALLBIRR" localSheetId="7">#REF!</definedName>
    <definedName name="ALLBIRR" localSheetId="8">#REF!</definedName>
    <definedName name="ALLBIRR">#REF!</definedName>
    <definedName name="AllData" localSheetId="0">#REF!</definedName>
    <definedName name="AllData" localSheetId="1">#REF!</definedName>
    <definedName name="AllData" localSheetId="2">#REF!</definedName>
    <definedName name="AllData" localSheetId="3">#REF!</definedName>
    <definedName name="AllData" localSheetId="4">#REF!</definedName>
    <definedName name="AllData" localSheetId="6">#REF!</definedName>
    <definedName name="AllData" localSheetId="7">#REF!</definedName>
    <definedName name="AllData" localSheetId="8">#REF!</definedName>
    <definedName name="AllData">#REF!</definedName>
    <definedName name="ALLSDR" localSheetId="0">#REF!</definedName>
    <definedName name="ALLSDR" localSheetId="1">#REF!</definedName>
    <definedName name="ALLSDR" localSheetId="2">#REF!</definedName>
    <definedName name="ALLSDR" localSheetId="3">#REF!</definedName>
    <definedName name="ALLSDR" localSheetId="4">#REF!</definedName>
    <definedName name="ALLSDR" localSheetId="6">#REF!</definedName>
    <definedName name="ALLSDR" localSheetId="7">#REF!</definedName>
    <definedName name="ALLSDR" localSheetId="8">#REF!</definedName>
    <definedName name="ALLSDR">#REF!</definedName>
    <definedName name="asdrae" localSheetId="0" hidden="1">#REF!</definedName>
    <definedName name="asdrae" localSheetId="1" hidden="1">#REF!</definedName>
    <definedName name="asdrae" localSheetId="2" hidden="1">#REF!</definedName>
    <definedName name="asdrae" localSheetId="3" hidden="1">#REF!</definedName>
    <definedName name="asdrae" localSheetId="4" hidden="1">#REF!</definedName>
    <definedName name="asdrae" localSheetId="6" hidden="1">#REF!</definedName>
    <definedName name="asdrae" localSheetId="7" hidden="1">#REF!</definedName>
    <definedName name="asdrae" localSheetId="8" hidden="1">#REF!</definedName>
    <definedName name="asdrae" hidden="1">#REF!</definedName>
    <definedName name="asdrra" localSheetId="0">#REF!</definedName>
    <definedName name="asdrra" localSheetId="1">#REF!</definedName>
    <definedName name="asdrra" localSheetId="2">#REF!</definedName>
    <definedName name="asdrra" localSheetId="3">#REF!</definedName>
    <definedName name="asdrra" localSheetId="4">#REF!</definedName>
    <definedName name="asdrra" localSheetId="6">#REF!</definedName>
    <definedName name="asdrra" localSheetId="7">#REF!</definedName>
    <definedName name="asdrra" localSheetId="8">#REF!</definedName>
    <definedName name="asdrra">#REF!</definedName>
    <definedName name="ase" localSheetId="0">#REF!</definedName>
    <definedName name="ase" localSheetId="1">#REF!</definedName>
    <definedName name="ase" localSheetId="2">#REF!</definedName>
    <definedName name="ase" localSheetId="3">#REF!</definedName>
    <definedName name="ase" localSheetId="4">#REF!</definedName>
    <definedName name="ase" localSheetId="6">#REF!</definedName>
    <definedName name="ase" localSheetId="7">#REF!</definedName>
    <definedName name="ase" localSheetId="8">#REF!</definedName>
    <definedName name="ase">#REF!</definedName>
    <definedName name="aser" localSheetId="0">#REF!</definedName>
    <definedName name="aser" localSheetId="1">#REF!</definedName>
    <definedName name="aser" localSheetId="2">#REF!</definedName>
    <definedName name="aser" localSheetId="3">#REF!</definedName>
    <definedName name="aser" localSheetId="4">#REF!</definedName>
    <definedName name="aser" localSheetId="6">#REF!</definedName>
    <definedName name="aser" localSheetId="7">#REF!</definedName>
    <definedName name="aser" localSheetId="8">#REF!</definedName>
    <definedName name="aser">#REF!</definedName>
    <definedName name="asraa" localSheetId="0">#REF!</definedName>
    <definedName name="asraa" localSheetId="1">#REF!</definedName>
    <definedName name="asraa" localSheetId="2">#REF!</definedName>
    <definedName name="asraa" localSheetId="3">#REF!</definedName>
    <definedName name="asraa" localSheetId="4">#REF!</definedName>
    <definedName name="asraa" localSheetId="6">#REF!</definedName>
    <definedName name="asraa" localSheetId="7">#REF!</definedName>
    <definedName name="asraa" localSheetId="8">#REF!</definedName>
    <definedName name="asraa">#REF!</definedName>
    <definedName name="asrraa44" localSheetId="0">#REF!</definedName>
    <definedName name="asrraa44" localSheetId="1">#REF!</definedName>
    <definedName name="asrraa44" localSheetId="2">#REF!</definedName>
    <definedName name="asrraa44" localSheetId="3">#REF!</definedName>
    <definedName name="asrraa44" localSheetId="4">#REF!</definedName>
    <definedName name="asrraa44" localSheetId="6">#REF!</definedName>
    <definedName name="asrraa44" localSheetId="7">#REF!</definedName>
    <definedName name="asrraa44" localSheetId="8">#REF!</definedName>
    <definedName name="asrraa44">#REF!</definedName>
    <definedName name="ASSUM" localSheetId="0">#REF!</definedName>
    <definedName name="ASSUM" localSheetId="1">#REF!</definedName>
    <definedName name="ASSUM" localSheetId="2">#REF!</definedName>
    <definedName name="ASSUM" localSheetId="3">#REF!</definedName>
    <definedName name="ASSUM" localSheetId="4">#REF!</definedName>
    <definedName name="ASSUM" localSheetId="6">#REF!</definedName>
    <definedName name="ASSUM" localSheetId="7">#REF!</definedName>
    <definedName name="ASSUM" localSheetId="8">#REF!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 localSheetId="3">#REF!</definedName>
    <definedName name="b" localSheetId="4">#REF!</definedName>
    <definedName name="b" localSheetId="6">#REF!</definedName>
    <definedName name="b" localSheetId="7">#REF!</definedName>
    <definedName name="b" localSheetId="8">#REF!</definedName>
    <definedName name="b">#REF!</definedName>
    <definedName name="cc" localSheetId="0">#REF!</definedName>
    <definedName name="cc" localSheetId="1">#REF!</definedName>
    <definedName name="cc" localSheetId="2">#REF!</definedName>
    <definedName name="cc" localSheetId="3">#REF!</definedName>
    <definedName name="cc" localSheetId="4">#REF!</definedName>
    <definedName name="cc" localSheetId="6">#REF!</definedName>
    <definedName name="cc" localSheetId="7">#REF!</definedName>
    <definedName name="cc" localSheetId="8">#REF!</definedName>
    <definedName name="cc">#REF!</definedName>
    <definedName name="countries">[2]lists!$A$2:$A$190</definedName>
    <definedName name="Crt" localSheetId="0">#REF!</definedName>
    <definedName name="Crt" localSheetId="1">#REF!</definedName>
    <definedName name="Crt" localSheetId="2">#REF!</definedName>
    <definedName name="Crt" localSheetId="3">#REF!</definedName>
    <definedName name="Crt" localSheetId="4">#REF!</definedName>
    <definedName name="Crt" localSheetId="6">#REF!</definedName>
    <definedName name="Crt" localSheetId="7">#REF!</definedName>
    <definedName name="Crt" localSheetId="8">#REF!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 localSheetId="3">#REF!</definedName>
    <definedName name="Dataset" localSheetId="4">#REF!</definedName>
    <definedName name="Dataset" localSheetId="6">#REF!</definedName>
    <definedName name="Dataset" localSheetId="7">#REF!</definedName>
    <definedName name="Dataset" localSheetId="8">#REF!</definedName>
    <definedName name="Dataset">#REF!</definedName>
    <definedName name="dd" localSheetId="0">#REF!</definedName>
    <definedName name="dd" localSheetId="1">#REF!</definedName>
    <definedName name="dd" localSheetId="2">#REF!</definedName>
    <definedName name="dd" localSheetId="3">#REF!</definedName>
    <definedName name="dd" localSheetId="4">#REF!</definedName>
    <definedName name="dd" localSheetId="6">#REF!</definedName>
    <definedName name="dd" localSheetId="7">#REF!</definedName>
    <definedName name="dd" localSheetId="8">#REF!</definedName>
    <definedName name="dd">#REF!</definedName>
    <definedName name="Deal_Date">'[1]Inter-Bank'!$B$5</definedName>
    <definedName name="DEBT" localSheetId="0">#REF!</definedName>
    <definedName name="DEBT" localSheetId="1">#REF!</definedName>
    <definedName name="DEBT" localSheetId="2">#REF!</definedName>
    <definedName name="DEBT" localSheetId="3">#REF!</definedName>
    <definedName name="DEBT" localSheetId="4">#REF!</definedName>
    <definedName name="DEBT" localSheetId="6">#REF!</definedName>
    <definedName name="DEBT" localSheetId="7">#REF!</definedName>
    <definedName name="DEBT" localSheetId="8">#REF!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 localSheetId="6">#REF!</definedName>
    <definedName name="developingcountries" localSheetId="7">#REF!</definedName>
    <definedName name="developingcountries" localSheetId="8">#REF!</definedName>
    <definedName name="developingcountries">#REF!</definedName>
    <definedName name="Donors" localSheetId="0">#REF!</definedName>
    <definedName name="Donors" localSheetId="1">#REF!</definedName>
    <definedName name="Donors" localSheetId="2">#REF!</definedName>
    <definedName name="Donors" localSheetId="3">#REF!</definedName>
    <definedName name="Donors" localSheetId="4">#REF!</definedName>
    <definedName name="Donors" localSheetId="6">#REF!</definedName>
    <definedName name="Donors" localSheetId="7">#REF!</definedName>
    <definedName name="Donors" localSheetId="8">#REF!</definedName>
    <definedName name="Donors">#REF!</definedName>
    <definedName name="ee" localSheetId="0">#REF!</definedName>
    <definedName name="ee" localSheetId="1">#REF!</definedName>
    <definedName name="ee" localSheetId="2">#REF!</definedName>
    <definedName name="ee" localSheetId="3">#REF!</definedName>
    <definedName name="ee" localSheetId="4">#REF!</definedName>
    <definedName name="ee" localSheetId="6">#REF!</definedName>
    <definedName name="ee" localSheetId="7">#REF!</definedName>
    <definedName name="ee" localSheetId="8">#REF!</definedName>
    <definedName name="ee">#REF!</definedName>
    <definedName name="govtexpgroups">[6]Groups!$G$4:$G$9</definedName>
    <definedName name="hello">'[7]List of recipients'!$A$1:$A$25</definedName>
    <definedName name="Highest_Inter_Bank_Rate">'[1]Inter-Bank'!$L$5</definedName>
    <definedName name="INTEREST" localSheetId="0">#REF!</definedName>
    <definedName name="INTEREST" localSheetId="1">#REF!</definedName>
    <definedName name="INTEREST" localSheetId="2">#REF!</definedName>
    <definedName name="INTEREST" localSheetId="3">#REF!</definedName>
    <definedName name="INTEREST" localSheetId="4">#REF!</definedName>
    <definedName name="INTEREST" localSheetId="6">#REF!</definedName>
    <definedName name="INTEREST" localSheetId="7">#REF!</definedName>
    <definedName name="INTEREST" localSheetId="8">#REF!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 localSheetId="3">#REF!</definedName>
    <definedName name="MEDTERM" localSheetId="4">#REF!</definedName>
    <definedName name="MEDTERM" localSheetId="6">#REF!</definedName>
    <definedName name="MEDTERM" localSheetId="7">#REF!</definedName>
    <definedName name="MEDTERM" localSheetId="8">#REF!</definedName>
    <definedName name="MEDTERM">#REF!</definedName>
    <definedName name="name" localSheetId="2">#REF!</definedName>
    <definedName name="name" localSheetId="3">#REF!</definedName>
    <definedName name="name" localSheetId="4">#REF!</definedName>
    <definedName name="name" localSheetId="6">#REF!</definedName>
    <definedName name="name" localSheetId="7">#REF!</definedName>
    <definedName name="name" localSheetId="8">#REF!</definedName>
    <definedName name="name">#REF!</definedName>
    <definedName name="nmBlankCell" localSheetId="0">#REF!</definedName>
    <definedName name="nmBlankCell" localSheetId="1">#REF!</definedName>
    <definedName name="nmBlankCell" localSheetId="2">#REF!</definedName>
    <definedName name="nmBlankCell" localSheetId="3">#REF!</definedName>
    <definedName name="nmBlankCell" localSheetId="4">#REF!</definedName>
    <definedName name="nmBlankCell" localSheetId="6">#REF!</definedName>
    <definedName name="nmBlankCell" localSheetId="7">#REF!</definedName>
    <definedName name="nmBlankCell" localSheetId="8">#REF!</definedName>
    <definedName name="nmBlankCell">#REF!</definedName>
    <definedName name="nmBlankRow" localSheetId="0">#REF!</definedName>
    <definedName name="nmBlankRow" localSheetId="1">#REF!</definedName>
    <definedName name="nmBlankRow" localSheetId="2">#REF!</definedName>
    <definedName name="nmBlankRow" localSheetId="3">#REF!</definedName>
    <definedName name="nmBlankRow" localSheetId="4">#REF!</definedName>
    <definedName name="nmBlankRow" localSheetId="6">#REF!</definedName>
    <definedName name="nmBlankRow" localSheetId="7">#REF!</definedName>
    <definedName name="nmBlankRow" localSheetId="8">#REF!</definedName>
    <definedName name="nmBlankRow">#REF!</definedName>
    <definedName name="nmColumnHeader" localSheetId="0">#REF!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 localSheetId="6">#REF!</definedName>
    <definedName name="nmColumnHeader" localSheetId="7">#REF!</definedName>
    <definedName name="nmColumnHeader" localSheetId="8">#REF!</definedName>
    <definedName name="nmColumnHeader">#REF!</definedName>
    <definedName name="nmData" localSheetId="0">#REF!</definedName>
    <definedName name="nmData" localSheetId="1">#REF!</definedName>
    <definedName name="nmData" localSheetId="2">#REF!</definedName>
    <definedName name="nmData" localSheetId="3">#REF!</definedName>
    <definedName name="nmData" localSheetId="4">#REF!</definedName>
    <definedName name="nmData" localSheetId="6">#REF!</definedName>
    <definedName name="nmData" localSheetId="7">#REF!</definedName>
    <definedName name="nmData" localSheetId="8">#REF!</definedName>
    <definedName name="nmData">#REF!</definedName>
    <definedName name="nmIndexTable" localSheetId="0">#REF!</definedName>
    <definedName name="nmIndexTable" localSheetId="1">#REF!</definedName>
    <definedName name="nmIndexTable" localSheetId="2">#REF!</definedName>
    <definedName name="nmIndexTable" localSheetId="3">#REF!</definedName>
    <definedName name="nmIndexTable" localSheetId="4">#REF!</definedName>
    <definedName name="nmIndexTable" localSheetId="6">#REF!</definedName>
    <definedName name="nmIndexTable" localSheetId="7">#REF!</definedName>
    <definedName name="nmIndexTable" localSheetId="8">#REF!</definedName>
    <definedName name="nmIndexTable">#REF!</definedName>
    <definedName name="nmReportFooter" localSheetId="0">#REF!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 localSheetId="6">#REF!</definedName>
    <definedName name="nmReportFooter" localSheetId="7">#REF!</definedName>
    <definedName name="nmReportFooter" localSheetId="8">#REF!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6">#REF!:R0</definedName>
    <definedName name="nmReportHeader" localSheetId="7">#REF!:R0</definedName>
    <definedName name="nmReportHeader" localSheetId="8">#REF!:R0</definedName>
    <definedName name="nmReportHeader">#REF!:R0</definedName>
    <definedName name="nmReportNotes" localSheetId="0">#REF!</definedName>
    <definedName name="nmReportNotes" localSheetId="1">#REF!</definedName>
    <definedName name="nmReportNotes" localSheetId="2">#REF!</definedName>
    <definedName name="nmReportNotes" localSheetId="3">#REF!</definedName>
    <definedName name="nmReportNotes" localSheetId="4">#REF!</definedName>
    <definedName name="nmReportNotes" localSheetId="6">#REF!</definedName>
    <definedName name="nmReportNotes" localSheetId="7">#REF!</definedName>
    <definedName name="nmReportNotes" localSheetId="8">#REF!</definedName>
    <definedName name="nmReportNotes">#REF!</definedName>
    <definedName name="nmRowHeader" localSheetId="0">#REF!</definedName>
    <definedName name="nmRowHeader" localSheetId="1">#REF!</definedName>
    <definedName name="nmRowHeader" localSheetId="2">#REF!</definedName>
    <definedName name="nmRowHeader" localSheetId="3">#REF!</definedName>
    <definedName name="nmRowHeader" localSheetId="4">#REF!</definedName>
    <definedName name="nmRowHeader" localSheetId="6">#REF!</definedName>
    <definedName name="nmRowHeader" localSheetId="7">#REF!</definedName>
    <definedName name="nmRowHeader" localSheetId="8">#REF!</definedName>
    <definedName name="nmRowHeader">#REF!</definedName>
    <definedName name="_xlnm.Print_Area">[8]MONTHLY!$A$2:$U$25,[8]MONTHLY!$A$29:$U$66,[8]MONTHLY!$A$71:$U$124,[8]MONTHLY!$A$127:$U$180,[8]MONTHLY!$A$183:$U$238,[8]MONTHLY!$A$244:$U$287,[8]MONTHLY!$A$291:$U$330</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6">#REF!</definedName>
    <definedName name="Print_Area_MI" localSheetId="7">#REF!</definedName>
    <definedName name="Print_Area_MI" localSheetId="8">#REF!</definedName>
    <definedName name="Print_Area_MI">#REF!</definedName>
    <definedName name="_xlnm.Print_Titles" localSheetId="0">#REF!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 localSheetId="6">#REF!</definedName>
    <definedName name="_xlnm.Print_Titles" localSheetId="7">#REF!</definedName>
    <definedName name="_xlnm.Print_Titles" localSheetId="8">#REF!</definedName>
    <definedName name="_xlnm.Print_Titles">#REF!</definedName>
    <definedName name="qrtdata2">'[9]Authnot Prelim'!#REF!</definedName>
    <definedName name="QtrData">'[9]Authnot Prelim'!#REF!</definedName>
    <definedName name="raaesrr" localSheetId="0">#REF!</definedName>
    <definedName name="raaesrr" localSheetId="1">#REF!</definedName>
    <definedName name="raaesrr" localSheetId="2">#REF!</definedName>
    <definedName name="raaesrr" localSheetId="3">#REF!</definedName>
    <definedName name="raaesrr" localSheetId="4">#REF!</definedName>
    <definedName name="raaesrr" localSheetId="6">#REF!</definedName>
    <definedName name="raaesrr" localSheetId="7">#REF!</definedName>
    <definedName name="raaesrr" localSheetId="8">#REF!</definedName>
    <definedName name="raaesrr">#REF!</definedName>
    <definedName name="raas" localSheetId="0">#REF!</definedName>
    <definedName name="raas" localSheetId="1">#REF!</definedName>
    <definedName name="raas" localSheetId="2">#REF!</definedName>
    <definedName name="raas" localSheetId="3">#REF!</definedName>
    <definedName name="raas" localSheetId="4">#REF!</definedName>
    <definedName name="raas" localSheetId="6">#REF!</definedName>
    <definedName name="raas" localSheetId="7">#REF!</definedName>
    <definedName name="raas" localSheetId="8">#REF!</definedName>
    <definedName name="raas">#REF!</definedName>
    <definedName name="Raw_JME" localSheetId="0">#REF!</definedName>
    <definedName name="Raw_JME" localSheetId="1">#REF!</definedName>
    <definedName name="Raw_JME" localSheetId="2">#REF!</definedName>
    <definedName name="Raw_JME" localSheetId="3">#REF!</definedName>
    <definedName name="Raw_JME" localSheetId="4">#REF!</definedName>
    <definedName name="Raw_JME" localSheetId="6">#REF!</definedName>
    <definedName name="Raw_JME" localSheetId="7">#REF!</definedName>
    <definedName name="Raw_JME" localSheetId="8">#REF!</definedName>
    <definedName name="Raw_JME">#REF!</definedName>
    <definedName name="recipients1">'[10]lists of DCs'!$A$3:$A$148</definedName>
    <definedName name="Regions">'[11]OECD ODA Recipients'!$A$5:$C$187</definedName>
    <definedName name="rrasrra" localSheetId="0">#REF!</definedName>
    <definedName name="rrasrra" localSheetId="1">#REF!</definedName>
    <definedName name="rrasrra" localSheetId="2">#REF!</definedName>
    <definedName name="rrasrra" localSheetId="3">#REF!</definedName>
    <definedName name="rrasrra" localSheetId="4">#REF!</definedName>
    <definedName name="rrasrra" localSheetId="6">#REF!</definedName>
    <definedName name="rrasrra" localSheetId="7">#REF!</definedName>
    <definedName name="rrasrra" localSheetId="8">#REF!</definedName>
    <definedName name="rrasrra">#REF!</definedName>
    <definedName name="RURAL_SANITATION">#REF!</definedName>
    <definedName name="RURAL_WATER">#REF!</definedName>
    <definedName name="Spread_Between_Highest_and_Lowest_Rates">'[1]Inter-Bank'!$N$5</definedName>
    <definedName name="ss" localSheetId="0">#REF!</definedName>
    <definedName name="ss" localSheetId="1">#REF!</definedName>
    <definedName name="ss" localSheetId="2">#REF!</definedName>
    <definedName name="ss" localSheetId="3">#REF!</definedName>
    <definedName name="ss" localSheetId="4">#REF!</definedName>
    <definedName name="ss" localSheetId="6">#REF!</definedName>
    <definedName name="ss" localSheetId="7">#REF!</definedName>
    <definedName name="ss" localSheetId="8">#REF!</definedName>
    <definedName name="ss">#REF!</definedName>
    <definedName name="Table_3.5b" localSheetId="0">#REF!</definedName>
    <definedName name="Table_3.5b" localSheetId="1">#REF!</definedName>
    <definedName name="Table_3.5b" localSheetId="2">#REF!</definedName>
    <definedName name="Table_3.5b" localSheetId="3">#REF!</definedName>
    <definedName name="Table_3.5b" localSheetId="4">#REF!</definedName>
    <definedName name="Table_3.5b" localSheetId="6">#REF!</definedName>
    <definedName name="Table_3.5b" localSheetId="7">#REF!</definedName>
    <definedName name="Table_3.5b" localSheetId="8">#REF!</definedName>
    <definedName name="Table_3.5b">#REF!</definedName>
    <definedName name="table1" localSheetId="0">#REF!</definedName>
    <definedName name="table1" localSheetId="1">#REF!</definedName>
    <definedName name="table1" localSheetId="2">#REF!</definedName>
    <definedName name="table1" localSheetId="3">#REF!</definedName>
    <definedName name="table1" localSheetId="4">#REF!</definedName>
    <definedName name="table1" localSheetId="6">#REF!</definedName>
    <definedName name="table1" localSheetId="7">#REF!</definedName>
    <definedName name="table1" localSheetId="8">#REF!</definedName>
    <definedName name="table1">#REF!</definedName>
    <definedName name="test">#REF!</definedName>
    <definedName name="TOC" localSheetId="0">#REF!</definedName>
    <definedName name="TOC" localSheetId="1">#REF!</definedName>
    <definedName name="TOC" localSheetId="2">#REF!</definedName>
    <definedName name="TOC" localSheetId="3">#REF!</definedName>
    <definedName name="TOC" localSheetId="4">#REF!</definedName>
    <definedName name="TOC" localSheetId="6">#REF!</definedName>
    <definedName name="TOC" localSheetId="7">#REF!</definedName>
    <definedName name="TOC" localSheetId="8">#REF!</definedName>
    <definedName name="TOC">#REF!</definedName>
    <definedName name="tt" localSheetId="0">#REF!</definedName>
    <definedName name="tt" localSheetId="1">#REF!</definedName>
    <definedName name="tt" localSheetId="2">#REF!</definedName>
    <definedName name="tt" localSheetId="3">#REF!</definedName>
    <definedName name="tt" localSheetId="4">#REF!</definedName>
    <definedName name="tt" localSheetId="6">#REF!</definedName>
    <definedName name="tt" localSheetId="7">#REF!</definedName>
    <definedName name="tt" localSheetId="8">#REF!</definedName>
    <definedName name="tt">#REF!</definedName>
    <definedName name="tta" localSheetId="0">#REF!</definedName>
    <definedName name="tta" localSheetId="1">#REF!</definedName>
    <definedName name="tta" localSheetId="2">#REF!</definedName>
    <definedName name="tta" localSheetId="3">#REF!</definedName>
    <definedName name="tta" localSheetId="4">#REF!</definedName>
    <definedName name="tta" localSheetId="6">#REF!</definedName>
    <definedName name="tta" localSheetId="7">#REF!</definedName>
    <definedName name="tta" localSheetId="8">#REF!</definedName>
    <definedName name="tta">#REF!</definedName>
    <definedName name="ttaa" localSheetId="0">#REF!</definedName>
    <definedName name="ttaa" localSheetId="1">#REF!</definedName>
    <definedName name="ttaa" localSheetId="2">#REF!</definedName>
    <definedName name="ttaa" localSheetId="3">#REF!</definedName>
    <definedName name="ttaa" localSheetId="4">#REF!</definedName>
    <definedName name="ttaa" localSheetId="6">#REF!</definedName>
    <definedName name="ttaa" localSheetId="7">#REF!</definedName>
    <definedName name="ttaa" localSheetId="8">#REF!</definedName>
    <definedName name="ttaa">#REF!</definedName>
    <definedName name="URBAN_SANITATION">#REF!</definedName>
    <definedName name="URBAN_WATER">#REF!</definedName>
    <definedName name="USSR" localSheetId="0">#REF!</definedName>
    <definedName name="USSR" localSheetId="1">#REF!</definedName>
    <definedName name="USSR" localSheetId="2">#REF!</definedName>
    <definedName name="USSR" localSheetId="3">#REF!</definedName>
    <definedName name="USSR" localSheetId="4">#REF!</definedName>
    <definedName name="USSR" localSheetId="6">#REF!</definedName>
    <definedName name="USSR" localSheetId="7">#REF!</definedName>
    <definedName name="USSR" localSheetId="8">#REF!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 localSheetId="3">#REF!</definedName>
    <definedName name="zrrae" localSheetId="4">#REF!</definedName>
    <definedName name="zrrae" localSheetId="6">#REF!</definedName>
    <definedName name="zrrae" localSheetId="7">#REF!</definedName>
    <definedName name="zrrae" localSheetId="8">#REF!</definedName>
    <definedName name="zrrae">#REF!</definedName>
    <definedName name="zzrr" localSheetId="0">#REF!</definedName>
    <definedName name="zzrr" localSheetId="1">#REF!</definedName>
    <definedName name="zzrr" localSheetId="2">#REF!</definedName>
    <definedName name="zzrr" localSheetId="3">#REF!</definedName>
    <definedName name="zzrr" localSheetId="4">#REF!</definedName>
    <definedName name="zzrr" localSheetId="6">#REF!</definedName>
    <definedName name="zzrr" localSheetId="7">#REF!</definedName>
    <definedName name="zzrr" localSheetId="8">#REF!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<sst xmlns="http://schemas.openxmlformats.org/spreadsheetml/2006/main" count="203" uniqueCount="107">
  <si>
    <t>Figure 1</t>
  </si>
  <si>
    <t>Descriptive title:</t>
  </si>
  <si>
    <t>Title:</t>
  </si>
  <si>
    <t>Source:</t>
  </si>
  <si>
    <t>Notes:</t>
  </si>
  <si>
    <t>Geographical information:</t>
  </si>
  <si>
    <t>Global</t>
  </si>
  <si>
    <t>Author:</t>
  </si>
  <si>
    <t>LDCs</t>
  </si>
  <si>
    <t>Development Initiatives (DI) based on International Monetary Fund (IMF) Article IV</t>
  </si>
  <si>
    <t xml:space="preserve">Countries for which no government revenue data is available in any year from 2010 onwards have been excluded. </t>
  </si>
  <si>
    <t>Duncan Knox</t>
  </si>
  <si>
    <t>Non-grant government revenue per capita: income groups</t>
  </si>
  <si>
    <t>Country group</t>
  </si>
  <si>
    <t>Developing countries</t>
  </si>
  <si>
    <t>High income (non-developing)</t>
  </si>
  <si>
    <t>Developing countries (projection)</t>
  </si>
  <si>
    <t>High income (non-developing) (projection)</t>
  </si>
  <si>
    <t>Percent change since 2015</t>
  </si>
  <si>
    <t>SIDS</t>
  </si>
  <si>
    <t>Fragile states</t>
  </si>
  <si>
    <t>Protracted crisis</t>
  </si>
  <si>
    <t>All Developing countries</t>
  </si>
  <si>
    <t>Figure 2</t>
  </si>
  <si>
    <t>DI based on IMF Article IV, Organisation for Economic Co-operation and Development (OECD) and UN</t>
  </si>
  <si>
    <t>Groups of countries shown are based on categories made by respective sources for each country group. LDCs: least developed countries, as classified by the UN, are low-income countries with severe structural impediments to sustainable development. SIDS: small island developing states. SIDS are a distinct group of 38 UN member states and 20 non-UN members/associate members of UN regional commissions that face unique social, economic and environmental vulnerabilities. Fragile states are based on the OECD’s States of Fragility 2020 report. Protracted crisis countries are based on the Development Initiatives  Global Humanitarian Assistance definition of countries with five or more consecutive years of UN-coordinated appeals. Countries with missing data across any of the 2015-2025 time period are not included on the chart.</t>
  </si>
  <si>
    <t>Figure 3</t>
  </si>
  <si>
    <t>Figure 3: International resource flows to developing countries, 2019 and 2021</t>
  </si>
  <si>
    <t>DI based on IMF, World Bank, OECD Development Assistance Committee (DAC) and UN Conference on Trade and Development (UNCTAD)</t>
  </si>
  <si>
    <t>2020 values tourism are DI estimates and 2021 values for all flows are DI estimates.are projections – official development assistance (ODA) is based on grant equivalent estimates of bilateral and imputed multilateral ODA from DAC donors. Data shown for years beyond these stated for ODA, foreign direct investment (FDI), tourism and remittances are DI’s estimates.</t>
  </si>
  <si>
    <t>US$ billions constant 2019 prices</t>
  </si>
  <si>
    <t>Remittances to LDCs</t>
  </si>
  <si>
    <t>Developing countries total</t>
  </si>
  <si>
    <t>ODA</t>
  </si>
  <si>
    <t>FDI</t>
  </si>
  <si>
    <t>Tourism</t>
  </si>
  <si>
    <t>Remittances</t>
  </si>
  <si>
    <t>Name</t>
  </si>
  <si>
    <t>Label</t>
  </si>
  <si>
    <t>Total DAC upside</t>
  </si>
  <si>
    <t>Actual ODA</t>
  </si>
  <si>
    <t>Total DAC downside</t>
  </si>
  <si>
    <t>Upside projections</t>
  </si>
  <si>
    <t>Upside scenario</t>
  </si>
  <si>
    <t>Downside projections</t>
  </si>
  <si>
    <t>Downside scenario</t>
  </si>
  <si>
    <t>ODA pre-2017 is net, and 2017 and onwards is based on grant equivalents. Dotted lines indicate projected data. Projections methodology: high-growth scenario projections based on 2020 ODA/gross national income (GNI) rates maintained and applied to projected GNI. The low-growth scenario is based on 2019 ODA/GNI rate maintained where the 2019 ratio is higher than the 2020 ratio. Adjustments for policy statements on future ODA/GNI ratios have been used for France, Ireland, Sweden and the UK. Projected GNI is calculated by using forward-looking gross domestic product (GDP) growth rate figures from the IMF applied to GNI levels. One caveat is in cases where a future shock to GDP and/or GNI would cause a divergence to the estimates; this can be notably applicable in cases where countries face a significant distance betweendifference between GDP and GNI and one of the measures is affected.</t>
  </si>
  <si>
    <t>Donor</t>
  </si>
  <si>
    <t>Canada</t>
  </si>
  <si>
    <t>France</t>
  </si>
  <si>
    <t>Germany</t>
  </si>
  <si>
    <t>Ireland</t>
  </si>
  <si>
    <t>Italy</t>
  </si>
  <si>
    <t>Japan</t>
  </si>
  <si>
    <t>Sweden</t>
  </si>
  <si>
    <t>UK</t>
  </si>
  <si>
    <t>US</t>
  </si>
  <si>
    <t>EU Institutions</t>
  </si>
  <si>
    <t>United Kingdom</t>
  </si>
  <si>
    <t>United States</t>
  </si>
  <si>
    <t>Figure 5</t>
  </si>
  <si>
    <t>Figure 4</t>
  </si>
  <si>
    <t>ODA pre-2017 is net, and 2017 and onwards is based on grant equivalents. Dotted lines indicate projected data. Projections methodology is based on the high-growth scenario used in the figure above. Adjustments on future ODA/GNI ratios have been used for France, Ireland, Sweden and the UK based on policy statements and key informant interviews. Projected GNI is calculated by using forward-looking GDP growth rate figures from the IMF applied to GNI levels. One caveat is in cases where a future shock to GDP and/or GNI would cause a divergence to the estimates, this can be notably applicable in cases where countries face a significant distance between GDP and GNI and one of the measures is affected. For further details, see appendix.</t>
  </si>
  <si>
    <t>US$ million, constant 2019 prices</t>
  </si>
  <si>
    <t>Sub-Saharan Africa</t>
  </si>
  <si>
    <t>Fragile</t>
  </si>
  <si>
    <t>Total aid</t>
  </si>
  <si>
    <t xml:space="preserve">OECD DAC Creditor Reporting System </t>
  </si>
  <si>
    <t>ODA is disbursements from DAC donors and multilateral organisations.</t>
  </si>
  <si>
    <t>Figure 6</t>
  </si>
  <si>
    <t>FDI to LDC</t>
  </si>
  <si>
    <t>Total developing countries</t>
  </si>
  <si>
    <t>FDI to Fragile states</t>
  </si>
  <si>
    <t>FDI (US$ billions constant 2019 prices)</t>
  </si>
  <si>
    <t>Figure 7</t>
  </si>
  <si>
    <t>DI based on UNCTAD</t>
  </si>
  <si>
    <t>Country-level projection estimates were made by taking regional estimates and using examples of specific countries that UNCTAD named in the Investment Trends Monitor, January 2021 (available at: https://unctad.org/system/files/official-document/diaeiainf2021d1_en.pdf). This report was used to refine the estimates for any unnamed countries.</t>
  </si>
  <si>
    <t>Estimate</t>
  </si>
  <si>
    <t>Remittances to all developing countries</t>
  </si>
  <si>
    <t>Remittances to fragiles states</t>
  </si>
  <si>
    <t>Figure 8</t>
  </si>
  <si>
    <t>DI based on World Bank</t>
  </si>
  <si>
    <t>Estimates based on regional projections for 2020–2021</t>
  </si>
  <si>
    <t>Tourism to LDC</t>
  </si>
  <si>
    <t>Tourism to fragile states</t>
  </si>
  <si>
    <t>Estimates based on regional projections tourism arrivals for 2020–2021 changes applied to 2019 data.</t>
  </si>
  <si>
    <t>Figure 9</t>
  </si>
  <si>
    <t>Non-grant government revenue fell by 7% in developing
countries between 2019 and 2020, a greater percentage
decrease than in high-income states (5%) developing countries between 2019 and 2020, a greater percentage decrease than in high-income states (5%)</t>
  </si>
  <si>
    <t>Figure 1: Government revenue (non-grant) for developing and high-income
countries, 2010–2025 developing and high-income countries, 2010–2025</t>
  </si>
  <si>
    <t>Figure 2: Non-grant government revenue projections by country grouping (LDCs,
SIDS, fragile states and protracted crises) by country grouping (LDCs, SIDS, fragile states and protracted crises)</t>
  </si>
  <si>
    <t>Fragile states saw the largest decrease in non-grant
government revenue between 2019 and 2020 (18%) and their
projected growth by 2025 is lower than in developing countries
overall</t>
  </si>
  <si>
    <t>ODA and remittances to developing countries are estimated to
increase while FDI and tourism are projected to decrease by the
end of 2021</t>
  </si>
  <si>
    <t>Figure 4: ODA from 2015 to 2020, with projections to 2025</t>
  </si>
  <si>
    <t>In a high-growth scenario there is a general rising trend in ODA
for G7+ donors between 2015 and 2025</t>
  </si>
  <si>
    <t>Figure 5: Projections of ODA levels in key donors, 2015–2025 2015–2025</t>
  </si>
  <si>
    <t>ODA to LDCs, sub-Saharan Africa and fragile countries has
grown more slowly over time than ODA to all developing
countries</t>
  </si>
  <si>
    <t>Figure 6: Percentage change in ODA to country groupings and total ODA, 2010–
2019 states, 2010–2019</t>
  </si>
  <si>
    <t>FDI to all developing countries is projected to fall by 25% in
2021</t>
  </si>
  <si>
    <t>Figure 7: Estimates of FDI for all developing countries, LDCs and fragile states</t>
  </si>
  <si>
    <t>Remittances are estimated to narrowly increase between 2019
and 2021 in developing countries, LDCs and fragile states</t>
  </si>
  <si>
    <t>Figure 8: Estimates of remittances for all developing countries, LDCs and fragile
states</t>
  </si>
  <si>
    <t>Tourism receipts are estimated to have plummeted by 60–70%
for many countries</t>
  </si>
  <si>
    <t>Figure 9: Estimates of tourism revenue for all developing countries, LDCs and
fragile states</t>
  </si>
  <si>
    <t>https://devinit.org/resources/ongoing-impacts-pandemic-development-finance/#downloads</t>
  </si>
  <si>
    <t>Global ODA has increased slightly in 2020 and is projected to increase by between 7 and 21% by 2025</t>
  </si>
  <si>
    <t>What are the ongoing impacts of the pandemic on development finance?</t>
  </si>
  <si>
    <t>DI based on OECD, IMF (WEO) and government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</si>
</sst>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000000000%"/>
  </numFmts>
  <fonts count="6" x14ac:knownFonts="1">
    <font>
      <sz val="11"/>
      <color theme="1"/>
      <name val="Calibri"/>
      <family val="2"/>
      <scheme val="minor"/>
    </font>
    <font>
      <sz val="11"/>
      <color theme="1"/>
      <name val="Calibri"/>
      <family val="2"/>
      <scheme val="minor"/>
    </font>
    <font>
      <b/>
      <sz val="10"/>
      <name val="Arial"/>
      <family val="2"/>
    </font>
    <font>
      <sz val="10"/>
      <name val="Arial"/>
      <family val="2"/>
    </font>
    <font>
      <sz val="8"/>
      <color rgb="FF1D1C1D"/>
      <name val="Arial"/>
      <family val="2"/>
    </font>
    <font>
      <u/>
      <sz val="11"/>
      <color theme="10"/>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style="thin">
        <color auto="1"/>
      </right>
      <top/>
      <bottom style="thin">
        <color indexed="64"/>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bottom/>
      <diagonal/>
    </border>
    <border>
      <left/>
      <right style="thin">
        <color indexed="64"/>
      </right>
      <top/>
      <bottom/>
      <diagonal/>
    </border>
    <border>
      <left style="thin">
        <color auto="1"/>
      </left>
      <right/>
      <top/>
      <bottom/>
      <diagonal/>
    </border>
  </borders>
  <cellStyleXfs count="4">
    <xf numFmtId="0" fontId="0" fillId="0" borderId="0"/>
    <xf numFmtId="9" fontId="1" fillId="0" borderId="0" applyFont="0" applyFill="0" applyBorder="0" applyAlignment="0" applyProtection="0"/>
    <xf numFmtId="0" fontId="3" fillId="0" borderId="0"/>
    <xf numFmtId="0" fontId="5" fillId="0" borderId="0" applyNumberFormat="0" applyFill="0" applyBorder="0" applyAlignment="0" applyProtection="0"/>
  </cellStyleXfs>
  <cellXfs count="65">
    <xf numFmtId="0" fontId="0" fillId="0" borderId="0" xfId="0"/>
    <xf numFmtId="0" fontId="2" fillId="0" borderId="0" xfId="0" applyFont="1"/>
    <xf numFmtId="0" fontId="3" fillId="0" borderId="0" xfId="0" applyFont="1"/>
    <xf numFmtId="0" fontId="3" fillId="0" borderId="0" xfId="2"/>
    <xf numFmtId="0" fontId="3" fillId="0" borderId="0" xfId="2" applyAlignment="1">
      <alignment horizontal="left" vertical="top"/>
    </xf>
    <xf numFmtId="0" fontId="3" fillId="0" borderId="0" xfId="0" applyFont="1" applyAlignment="1">
      <alignment horizontal="left"/>
    </xf>
    <xf numFmtId="1" fontId="0" fillId="0" borderId="0" xfId="0" applyNumberFormat="1"/>
    <xf numFmtId="0" fontId="0" fillId="0" borderId="2" xfId="0" applyBorder="1"/>
    <xf numFmtId="0" fontId="0" fillId="0" borderId="3" xfId="0" applyBorder="1"/>
    <xf numFmtId="0" fontId="0" fillId="0" borderId="4" xfId="0" applyBorder="1"/>
    <xf numFmtId="0" fontId="0" fillId="0" borderId="5" xfId="0" applyBorder="1"/>
    <xf numFmtId="1" fontId="0" fillId="0" borderId="6" xfId="0" applyNumberFormat="1" applyBorder="1"/>
    <xf numFmtId="1" fontId="0" fillId="0" borderId="7" xfId="0" applyNumberFormat="1" applyBorder="1"/>
    <xf numFmtId="1" fontId="0" fillId="0" borderId="8" xfId="0" applyNumberFormat="1" applyBorder="1"/>
    <xf numFmtId="9" fontId="0" fillId="0" borderId="0" xfId="1" applyFont="1"/>
    <xf numFmtId="0" fontId="0" fillId="0" borderId="9" xfId="0" applyBorder="1"/>
    <xf numFmtId="1" fontId="0" fillId="0" borderId="10" xfId="0" applyNumberFormat="1" applyBorder="1"/>
    <xf numFmtId="1" fontId="0" fillId="0" borderId="11" xfId="0" applyNumberFormat="1" applyBorder="1"/>
    <xf numFmtId="1" fontId="0" fillId="0" borderId="12" xfId="0" applyNumberFormat="1" applyBorder="1"/>
    <xf numFmtId="0" fontId="0" fillId="0" borderId="6" xfId="0" applyBorder="1"/>
    <xf numFmtId="0" fontId="0" fillId="0" borderId="7" xfId="0" applyBorder="1"/>
    <xf numFmtId="0" fontId="0" fillId="0" borderId="10" xfId="0" applyBorder="1"/>
    <xf numFmtId="0" fontId="0" fillId="0" borderId="11" xfId="0" applyBorder="1"/>
    <xf numFmtId="0" fontId="0" fillId="0" borderId="1" xfId="0" applyBorder="1"/>
    <xf numFmtId="0" fontId="0" fillId="0" borderId="13" xfId="0" applyBorder="1"/>
    <xf numFmtId="9" fontId="0" fillId="0" borderId="0" xfId="1" applyFont="1" applyBorder="1"/>
    <xf numFmtId="9" fontId="0" fillId="0" borderId="14" xfId="1" applyFont="1" applyBorder="1"/>
    <xf numFmtId="9" fontId="0" fillId="0" borderId="11" xfId="1" applyFont="1" applyBorder="1"/>
    <xf numFmtId="9" fontId="0" fillId="0" borderId="12" xfId="1" applyFont="1" applyBorder="1"/>
    <xf numFmtId="1" fontId="0" fillId="0" borderId="14" xfId="0" applyNumberFormat="1" applyBorder="1"/>
    <xf numFmtId="1" fontId="0" fillId="0" borderId="4" xfId="0" applyNumberFormat="1" applyBorder="1"/>
    <xf numFmtId="0" fontId="0" fillId="0" borderId="0" xfId="0" applyBorder="1"/>
    <xf numFmtId="1" fontId="0" fillId="0" borderId="0" xfId="0" applyNumberFormat="1" applyBorder="1"/>
    <xf numFmtId="0" fontId="0" fillId="0" borderId="15" xfId="0" applyBorder="1"/>
    <xf numFmtId="0" fontId="0" fillId="0" borderId="14" xfId="0" applyBorder="1"/>
    <xf numFmtId="2" fontId="0" fillId="0" borderId="0" xfId="1" applyNumberFormat="1" applyFont="1"/>
    <xf numFmtId="164" fontId="0" fillId="0" borderId="0" xfId="1" applyNumberFormat="1" applyFont="1"/>
    <xf numFmtId="0" fontId="0" fillId="0" borderId="12" xfId="0" applyBorder="1"/>
    <xf numFmtId="0" fontId="4" fillId="0" borderId="0" xfId="0" applyFont="1"/>
    <xf numFmtId="0" fontId="0" fillId="0" borderId="8" xfId="0" applyBorder="1"/>
    <xf numFmtId="0" fontId="0" fillId="0" borderId="0" xfId="0" applyAlignment="1">
      <alignment horizontal="left"/>
    </xf>
    <xf numFmtId="165" fontId="0" fillId="0" borderId="0" xfId="0" applyNumberFormat="1"/>
    <xf numFmtId="165" fontId="0" fillId="0" borderId="7" xfId="0" applyNumberFormat="1" applyBorder="1"/>
    <xf numFmtId="165" fontId="0" fillId="0" borderId="14" xfId="0" applyNumberFormat="1" applyBorder="1"/>
    <xf numFmtId="165" fontId="0" fillId="0" borderId="11" xfId="0" applyNumberFormat="1" applyBorder="1"/>
    <xf numFmtId="165" fontId="0" fillId="0" borderId="12" xfId="0" applyNumberFormat="1" applyBorder="1"/>
    <xf numFmtId="1" fontId="0" fillId="0" borderId="7" xfId="1" applyNumberFormat="1" applyFont="1" applyBorder="1"/>
    <xf numFmtId="1" fontId="0" fillId="0" borderId="11" xfId="1" applyNumberFormat="1" applyFont="1" applyBorder="1"/>
    <xf numFmtId="165" fontId="0" fillId="0" borderId="11" xfId="1" applyNumberFormat="1" applyFont="1" applyFill="1" applyBorder="1"/>
    <xf numFmtId="165" fontId="0" fillId="0" borderId="12" xfId="1" applyNumberFormat="1" applyFont="1" applyFill="1" applyBorder="1"/>
    <xf numFmtId="165" fontId="0" fillId="0" borderId="10" xfId="0" applyNumberFormat="1" applyBorder="1"/>
    <xf numFmtId="165" fontId="0" fillId="0" borderId="0" xfId="0" applyNumberFormat="1" applyBorder="1"/>
    <xf numFmtId="165" fontId="0" fillId="0" borderId="0" xfId="1" applyNumberFormat="1" applyFont="1" applyFill="1" applyBorder="1"/>
    <xf numFmtId="165" fontId="0" fillId="0" borderId="15" xfId="0" applyNumberFormat="1" applyBorder="1"/>
    <xf numFmtId="1" fontId="0" fillId="0" borderId="3" xfId="0" applyNumberFormat="1" applyBorder="1"/>
    <xf numFmtId="9" fontId="0" fillId="0" borderId="0" xfId="0" applyNumberFormat="1"/>
    <xf numFmtId="166" fontId="0" fillId="0" borderId="0" xfId="0" applyNumberFormat="1"/>
    <xf numFmtId="0" fontId="3" fillId="0" borderId="0" xfId="2" applyAlignment="1"/>
    <xf numFmtId="0" fontId="0" fillId="0" borderId="0" xfId="0" applyAlignment="1"/>
    <xf numFmtId="0" fontId="5" fillId="0" borderId="0" xfId="3"/>
    <xf numFmtId="0" fontId="0" fillId="0" borderId="6" xfId="0" applyBorder="1" applyAlignment="1">
      <alignment horizontal="center" wrapText="1"/>
    </xf>
    <xf numFmtId="0" fontId="0" fillId="0" borderId="15" xfId="0" applyBorder="1" applyAlignment="1">
      <alignment horizontal="center" wrapText="1"/>
    </xf>
    <xf numFmtId="0" fontId="0" fillId="0" borderId="10" xfId="0" applyBorder="1" applyAlignment="1">
      <alignment horizontal="center" wrapText="1"/>
    </xf>
    <xf numFmtId="0" fontId="0" fillId="0" borderId="15" xfId="0" applyBorder="1" applyAlignment="1">
      <alignment horizontal="center"/>
    </xf>
    <xf numFmtId="0" fontId="0" fillId="0" borderId="10" xfId="0" applyBorder="1" applyAlignment="1">
      <alignment horizontal="center"/>
    </xf>
  </cellXfs>
  <cellStyles count="4">
    <cellStyle name="Hyperlink" xfId="3" builtinId="8"/>
    <cellStyle name="Normal" xfId="0" builtinId="0"/>
    <cellStyle name="Normal 3" xfId="2" xr:uid="{BCDE696C-DF0E-4DD7-A36D-D8175880EA4C}"/>
    <cellStyle name="Percent" xfId="1" builtinId="5"/>
  </cellStyles>
  <dxfs count="0"/>
  <tableStyles count="0" defaultTableStyle="TableStyleMedium2" defaultPivotStyle="PivotStyleLight16"/>
  <colors>
    <mruColors>
      <color rgb="FFE844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1'!$A$14</c:f>
              <c:strCache>
                <c:ptCount val="1"/>
                <c:pt idx="0">
                  <c:v>Developing countries</c:v>
                </c:pt>
              </c:strCache>
            </c:strRef>
          </c:tx>
          <c:spPr>
            <a:ln w="28575" cap="rnd">
              <a:solidFill>
                <a:schemeClr val="accent1"/>
              </a:solidFill>
              <a:round/>
            </a:ln>
            <a:effectLst/>
          </c:spPr>
          <c:marker>
            <c:symbol val="none"/>
          </c:marker>
          <c:cat>
            <c:numRef>
              <c:f>'Figure 1'!$B$13:$Q$13</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'Figure 1'!$B$14:$Q$14</c:f>
              <c:numCache>
                <c:formatCode>0</c:formatCode>
                <c:ptCount val="16"/>
                <c:pt idx="0">
                  <c:v>4579.8378239791946</c:v>
                </c:pt>
                <c:pt idx="1">
                  <c:v>5141.6439792385927</c:v>
                </c:pt>
                <c:pt idx="2">
                  <c:v>5518.715794798487</c:v>
                </c:pt>
                <c:pt idx="3">
                  <c:v>5720.2242531559323</c:v>
                </c:pt>
                <c:pt idx="4">
                  <c:v>5969.4545542946098</c:v>
                </c:pt>
                <c:pt idx="5">
                  <c:v>6228.8146041809159</c:v>
                </c:pt>
                <c:pt idx="6">
                  <c:v>6486.3365989671538</c:v>
                </c:pt>
                <c:pt idx="7">
                  <c:v>6779.6794697860478</c:v>
                </c:pt>
                <c:pt idx="8">
                  <c:v>7247.0256484457168</c:v>
                </c:pt>
                <c:pt idx="9">
                  <c:v>7497.0971238703505</c:v>
                </c:pt>
                <c:pt idx="10">
                  <c:v>6974.3429582078916</c:v>
                </c:pt>
              </c:numCache>
            </c:numRef>
          </c:val>
          <c:smooth val="0"/>
          <c:extLst>
            <c:ext xmlns:c16="http://schemas.microsoft.com/office/drawing/2014/chart" uri="{C3380CC4-5D6E-409C-BE32-E72D297353CC}">
              <c16:uniqueId val="{00000000-0BB8-4AC0-909D-F520790746F1}"/>
            </c:ext>
          </c:extLst>
        </c:ser>
        <c:ser>
          <c:idx val="1"/>
          <c:order val="1"/>
          <c:tx>
            <c:strRef>
              <c:f>'Figure 1'!$A$15</c:f>
              <c:strCache>
                <c:ptCount val="1"/>
                <c:pt idx="0">
                  <c:v>High income (non-developing)</c:v>
                </c:pt>
              </c:strCache>
            </c:strRef>
          </c:tx>
          <c:spPr>
            <a:ln w="28575" cap="rnd">
              <a:solidFill>
                <a:schemeClr val="accent2"/>
              </a:solidFill>
              <a:round/>
            </a:ln>
            <a:effectLst/>
          </c:spPr>
          <c:marker>
            <c:symbol val="none"/>
          </c:marker>
          <c:cat>
            <c:numRef>
              <c:f>'Figure 1'!$B$13:$Q$13</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'Figure 1'!$B$15:$Q$15</c:f>
              <c:numCache>
                <c:formatCode>0</c:formatCode>
                <c:ptCount val="16"/>
                <c:pt idx="0">
                  <c:v>16204.729494794381</c:v>
                </c:pt>
                <c:pt idx="1">
                  <c:v>16834.481034786844</c:v>
                </c:pt>
                <c:pt idx="2">
                  <c:v>17238.366701837138</c:v>
                </c:pt>
                <c:pt idx="3">
                  <c:v>17958.060285855547</c:v>
                </c:pt>
                <c:pt idx="4">
                  <c:v>18319.185438361343</c:v>
                </c:pt>
                <c:pt idx="5">
                  <c:v>18670.776054908201</c:v>
                </c:pt>
                <c:pt idx="6">
                  <c:v>18873.530364716949</c:v>
                </c:pt>
                <c:pt idx="7">
                  <c:v>19302.234044061377</c:v>
                </c:pt>
                <c:pt idx="8">
                  <c:v>19801.269501071052</c:v>
                </c:pt>
                <c:pt idx="9">
                  <c:v>20108.22717338341</c:v>
                </c:pt>
                <c:pt idx="10">
                  <c:v>19128.862997692526</c:v>
                </c:pt>
              </c:numCache>
            </c:numRef>
          </c:val>
          <c:smooth val="0"/>
          <c:extLst>
            <c:ext xmlns:c16="http://schemas.microsoft.com/office/drawing/2014/chart" uri="{C3380CC4-5D6E-409C-BE32-E72D297353CC}">
              <c16:uniqueId val="{00000001-0BB8-4AC0-909D-F520790746F1}"/>
            </c:ext>
          </c:extLst>
        </c:ser>
        <c:ser>
          <c:idx val="2"/>
          <c:order val="2"/>
          <c:tx>
            <c:strRef>
              <c:f>'Figure 1'!$A$16</c:f>
              <c:strCache>
                <c:ptCount val="1"/>
                <c:pt idx="0">
                  <c:v>Developing countries (projection)</c:v>
                </c:pt>
              </c:strCache>
            </c:strRef>
          </c:tx>
          <c:spPr>
            <a:ln w="28575" cap="rnd">
              <a:solidFill>
                <a:schemeClr val="accent1"/>
              </a:solidFill>
              <a:prstDash val="sysDash"/>
              <a:round/>
            </a:ln>
            <a:effectLst/>
          </c:spPr>
          <c:marker>
            <c:symbol val="none"/>
          </c:marker>
          <c:val>
            <c:numRef>
              <c:f>'Figure 1'!$B$16:$Q$16</c:f>
              <c:numCache>
                <c:formatCode>General</c:formatCode>
                <c:ptCount val="16"/>
                <c:pt idx="10">
                  <c:v>6974.3429582078916</c:v>
                </c:pt>
                <c:pt idx="11" formatCode="0">
                  <c:v>7540.5765779212288</c:v>
                </c:pt>
                <c:pt idx="12" formatCode="0">
                  <c:v>8018.1656653997461</c:v>
                </c:pt>
                <c:pt idx="13" formatCode="0">
                  <c:v>8466.9443679615433</c:v>
                </c:pt>
                <c:pt idx="14" formatCode="0">
                  <c:v>9007.936459696366</c:v>
                </c:pt>
                <c:pt idx="15" formatCode="0">
                  <c:v>9531.9958183933923</c:v>
                </c:pt>
              </c:numCache>
            </c:numRef>
          </c:val>
          <c:smooth val="0"/>
          <c:extLst>
            <c:ext xmlns:c16="http://schemas.microsoft.com/office/drawing/2014/chart" uri="{C3380CC4-5D6E-409C-BE32-E72D297353CC}">
              <c16:uniqueId val="{00000003-0BB8-4AC0-909D-F520790746F1}"/>
            </c:ext>
          </c:extLst>
        </c:ser>
        <c:ser>
          <c:idx val="3"/>
          <c:order val="3"/>
          <c:tx>
            <c:strRef>
              <c:f>'Figure 1'!$A$17</c:f>
              <c:strCache>
                <c:ptCount val="1"/>
                <c:pt idx="0">
                  <c:v>High income (non-developing) (projection)</c:v>
                </c:pt>
              </c:strCache>
            </c:strRef>
          </c:tx>
          <c:spPr>
            <a:ln w="28575" cap="rnd">
              <a:solidFill>
                <a:schemeClr val="accent2"/>
              </a:solidFill>
              <a:prstDash val="sysDash"/>
              <a:round/>
            </a:ln>
            <a:effectLst/>
          </c:spPr>
          <c:marker>
            <c:symbol val="none"/>
          </c:marker>
          <c:val>
            <c:numRef>
              <c:f>'Figure 1'!$B$17:$Q$17</c:f>
              <c:numCache>
                <c:formatCode>General</c:formatCode>
                <c:ptCount val="16"/>
                <c:pt idx="10">
                  <c:v>19128.862997692526</c:v>
                </c:pt>
                <c:pt idx="11" formatCode="0">
                  <c:v>19877.400080346182</c:v>
                </c:pt>
                <c:pt idx="12" formatCode="0">
                  <c:v>20920.858809205602</c:v>
                </c:pt>
                <c:pt idx="13" formatCode="0">
                  <c:v>21373.722438552992</c:v>
                </c:pt>
                <c:pt idx="14" formatCode="0">
                  <c:v>21699.594854882595</c:v>
                </c:pt>
                <c:pt idx="15" formatCode="0">
                  <c:v>22025.567131223925</c:v>
                </c:pt>
              </c:numCache>
            </c:numRef>
          </c:val>
          <c:smooth val="0"/>
          <c:extLst>
            <c:ext xmlns:c16="http://schemas.microsoft.com/office/drawing/2014/chart" uri="{C3380CC4-5D6E-409C-BE32-E72D297353CC}">
              <c16:uniqueId val="{00000004-0BB8-4AC0-909D-F520790746F1}"/>
            </c:ext>
          </c:extLst>
        </c:ser>
        <c:dLbls>
          <c:showLegendKey val="0"/>
          <c:showVal val="0"/>
          <c:showCatName val="0"/>
          <c:showSerName val="0"/>
          <c:showPercent val="0"/>
          <c:showBubbleSize val="0"/>
        </c:dLbls>
        <c:smooth val="0"/>
        <c:axId val="81553839"/>
        <c:axId val="81555087"/>
      </c:lineChart>
      <c:catAx>
        <c:axId val="81553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55087"/>
        <c:crosses val="autoZero"/>
        <c:auto val="1"/>
        <c:lblAlgn val="ctr"/>
        <c:lblOffset val="100"/>
        <c:noMultiLvlLbl val="0"/>
      </c:catAx>
      <c:valAx>
        <c:axId val="815550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Government</a:t>
                </a:r>
                <a:r>
                  <a:rPr lang="en-GB" baseline="0"/>
                  <a:t> revenue (US$ trillions constant 2019 prices)</a:t>
                </a:r>
                <a:endParaRPr lang="en-GB"/>
              </a:p>
            </c:rich>
          </c:tx>
          <c:layout>
            <c:manualLayout>
              <c:xMode val="edge"/>
              <c:yMode val="edge"/>
              <c:x val="1.6666666666666666E-2"/>
              <c:y val="5.092592592592592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53839"/>
        <c:crosses val="autoZero"/>
        <c:crossBetween val="between"/>
        <c:dispUnits>
          <c:builtInUnit val="thousands"/>
        </c:dispUnits>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2'!$A$15</c:f>
              <c:strCache>
                <c:ptCount val="1"/>
                <c:pt idx="0">
                  <c:v>LDCs</c:v>
                </c:pt>
              </c:strCache>
            </c:strRef>
          </c:tx>
          <c:spPr>
            <a:ln w="28575" cap="rnd">
              <a:solidFill>
                <a:schemeClr val="accent1"/>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64-4A94-8C82-44F016684D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2'!$B$14:$L$14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2'!$B$15:$L$15</c:f>
              <c:numCache>
                <c:formatCode>0%</c:formatCode>
                <c:ptCount val="11"/>
                <c:pt idx="0">
                  <c:v>0</c:v>
                </c:pt>
                <c:pt idx="1">
                  <c:v>-2.738898917800333E-2</c:v>
                </c:pt>
                <c:pt idx="2">
                  <c:v>3.5577256644998202E-2</c:v>
                </c:pt>
                <c:pt idx="3">
                  <c:v>0.10484524964361512</c:v>
                </c:pt>
                <c:pt idx="4">
                  <c:v>0.15835984947393764</c:v>
                </c:pt>
                <c:pt idx="5">
                  <c:v>8.1225660502121252E-2</c:v>
                </c:pt>
                <c:pt idx="6">
                  <c:v>0.16471696982284498</c:v>
                </c:pt>
                <c:pt idx="7">
                  <c:v>0.28772518678851894</c:v>
                </c:pt>
                <c:pt idx="8">
                  <c:v>0.39660765561754519</c:v>
                </c:pt>
                <c:pt idx="9">
                  <c:v>0.49893425260305019</c:v>
                </c:pt>
                <c:pt idx="10">
                  <c:v>0.60245693733960737</c:v>
                </c:pt>
              </c:numCache>
            </c:numRef>
          </c:val>
          <c:smooth val="0"/>
          <c:extLst>
            <c:ext xmlns:c16="http://schemas.microsoft.com/office/drawing/2014/chart" uri="{C3380CC4-5D6E-409C-BE32-E72D297353CC}">
              <c16:uniqueId val="{00000001-A064-4A94-8C82-44F016684D2D}"/>
            </c:ext>
          </c:extLst>
        </c:ser>
        <c:ser>
          <c:idx val="1"/>
          <c:order val="1"/>
          <c:tx>
            <c:strRef>
              <c:f>'Figure 2'!$A$16</c:f>
              <c:strCache>
                <c:ptCount val="1"/>
                <c:pt idx="0">
                  <c:v>SIDS</c:v>
                </c:pt>
              </c:strCache>
            </c:strRef>
          </c:tx>
          <c:spPr>
            <a:ln w="28575" cap="rnd">
              <a:solidFill>
                <a:schemeClr val="accent2"/>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64-4A94-8C82-44F016684D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2'!$B$14:$L$14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2'!$B$16:$L$16</c:f>
              <c:numCache>
                <c:formatCode>0%</c:formatCode>
                <c:ptCount val="11"/>
                <c:pt idx="0">
                  <c:v>0</c:v>
                </c:pt>
                <c:pt idx="1">
                  <c:v>-3.4436107094505737E-2</c:v>
                </c:pt>
                <c:pt idx="2">
                  <c:v>1.897655068381773E-2</c:v>
                </c:pt>
                <c:pt idx="3">
                  <c:v>8.5201801563441606E-2</c:v>
                </c:pt>
                <c:pt idx="4">
                  <c:v>9.5108659486908137E-2</c:v>
                </c:pt>
                <c:pt idx="5">
                  <c:v>-2.9205568368290479E-2</c:v>
                </c:pt>
                <c:pt idx="6">
                  <c:v>3.9488406029623724E-2</c:v>
                </c:pt>
                <c:pt idx="7">
                  <c:v>0.10980206566724146</c:v>
                </c:pt>
                <c:pt idx="8">
                  <c:v>0.17854856733521363</c:v>
                </c:pt>
                <c:pt idx="9">
                  <c:v>0.2314385023507595</c:v>
                </c:pt>
                <c:pt idx="10">
                  <c:v>0.28015175339133808</c:v>
                </c:pt>
              </c:numCache>
            </c:numRef>
          </c:val>
          <c:smooth val="0"/>
          <c:extLst>
            <c:ext xmlns:c16="http://schemas.microsoft.com/office/drawing/2014/chart" uri="{C3380CC4-5D6E-409C-BE32-E72D297353CC}">
              <c16:uniqueId val="{00000003-A064-4A94-8C82-44F016684D2D}"/>
            </c:ext>
          </c:extLst>
        </c:ser>
        <c:ser>
          <c:idx val="2"/>
          <c:order val="2"/>
          <c:tx>
            <c:strRef>
              <c:f>'Figure 2'!$A$17</c:f>
              <c:strCache>
                <c:ptCount val="1"/>
                <c:pt idx="0">
                  <c:v>Fragile states</c:v>
                </c:pt>
              </c:strCache>
            </c:strRef>
          </c:tx>
          <c:spPr>
            <a:ln w="28575" cap="rnd">
              <a:solidFill>
                <a:schemeClr val="accent3"/>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64-4A94-8C82-44F016684D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2'!$B$14:$L$14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2'!$B$17:$L$17</c:f>
              <c:numCache>
                <c:formatCode>0%</c:formatCode>
                <c:ptCount val="11"/>
                <c:pt idx="0">
                  <c:v>0</c:v>
                </c:pt>
                <c:pt idx="1">
                  <c:v>8.6785589537170006E-3</c:v>
                </c:pt>
                <c:pt idx="2">
                  <c:v>0.11197783797815448</c:v>
                </c:pt>
                <c:pt idx="3">
                  <c:v>0.18201218102191211</c:v>
                </c:pt>
                <c:pt idx="4">
                  <c:v>0.10711710671163399</c:v>
                </c:pt>
                <c:pt idx="5">
                  <c:v>-8.7612643603663873E-2</c:v>
                </c:pt>
                <c:pt idx="6">
                  <c:v>8.453720394072195E-2</c:v>
                </c:pt>
                <c:pt idx="7">
                  <c:v>0.14750113458660025</c:v>
                </c:pt>
                <c:pt idx="8">
                  <c:v>0.20864632940423217</c:v>
                </c:pt>
                <c:pt idx="9">
                  <c:v>0.26300642943051861</c:v>
                </c:pt>
                <c:pt idx="10">
                  <c:v>0.32171397035105759</c:v>
                </c:pt>
              </c:numCache>
            </c:numRef>
          </c:val>
          <c:smooth val="0"/>
          <c:extLst>
            <c:ext xmlns:c16="http://schemas.microsoft.com/office/drawing/2014/chart" uri="{C3380CC4-5D6E-409C-BE32-E72D297353CC}">
              <c16:uniqueId val="{00000005-A064-4A94-8C82-44F016684D2D}"/>
            </c:ext>
          </c:extLst>
        </c:ser>
        <c:ser>
          <c:idx val="3"/>
          <c:order val="3"/>
          <c:tx>
            <c:strRef>
              <c:f>'Figure 2'!$A$18</c:f>
              <c:strCache>
                <c:ptCount val="1"/>
                <c:pt idx="0">
                  <c:v>Protracted crisis</c:v>
                </c:pt>
              </c:strCache>
            </c:strRef>
          </c:tx>
          <c:spPr>
            <a:ln w="28575" cap="rnd">
              <a:solidFill>
                <a:schemeClr val="accent4"/>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064-4A94-8C82-44F016684D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2'!$B$14:$L$14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2'!$B$18:$L$18</c:f>
              <c:numCache>
                <c:formatCode>0%</c:formatCode>
                <c:ptCount val="11"/>
                <c:pt idx="0">
                  <c:v>0</c:v>
                </c:pt>
                <c:pt idx="1">
                  <c:v>-5.4770613962566526E-3</c:v>
                </c:pt>
                <c:pt idx="2">
                  <c:v>6.2673255592055888E-2</c:v>
                </c:pt>
                <c:pt idx="3">
                  <c:v>0.15215871104906167</c:v>
                </c:pt>
                <c:pt idx="4">
                  <c:v>0.1575945523070201</c:v>
                </c:pt>
                <c:pt idx="5">
                  <c:v>2.9601435489757192E-2</c:v>
                </c:pt>
                <c:pt idx="6">
                  <c:v>0.15434341880262376</c:v>
                </c:pt>
                <c:pt idx="7">
                  <c:v>0.20545980416437609</c:v>
                </c:pt>
                <c:pt idx="8">
                  <c:v>0.25934886111629746</c:v>
                </c:pt>
                <c:pt idx="9">
                  <c:v>0.31151328542843276</c:v>
                </c:pt>
                <c:pt idx="10">
                  <c:v>0.36779220745098268</c:v>
                </c:pt>
              </c:numCache>
            </c:numRef>
          </c:val>
          <c:smooth val="0"/>
          <c:extLst>
            <c:ext xmlns:c16="http://schemas.microsoft.com/office/drawing/2014/chart" uri="{C3380CC4-5D6E-409C-BE32-E72D297353CC}">
              <c16:uniqueId val="{00000007-A064-4A94-8C82-44F016684D2D}"/>
            </c:ext>
          </c:extLst>
        </c:ser>
        <c:ser>
          <c:idx val="4"/>
          <c:order val="4"/>
          <c:tx>
            <c:strRef>
              <c:f>'Figure 2'!$A$19</c:f>
              <c:strCache>
                <c:ptCount val="1"/>
                <c:pt idx="0">
                  <c:v>All Developing countries</c:v>
                </c:pt>
              </c:strCache>
            </c:strRef>
          </c:tx>
          <c:spPr>
            <a:ln w="28575" cap="rnd">
              <a:solidFill>
                <a:schemeClr val="accent5"/>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064-4A94-8C82-44F016684D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2'!$B$14:$L$14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2'!$B$19:$L$19</c:f>
              <c:numCache>
                <c:formatCode>0%</c:formatCode>
                <c:ptCount val="11"/>
                <c:pt idx="0">
                  <c:v>0</c:v>
                </c:pt>
                <c:pt idx="1">
                  <c:v>4.1343660254935015E-2</c:v>
                </c:pt>
                <c:pt idx="2">
                  <c:v>8.8438154064720026E-2</c:v>
                </c:pt>
                <c:pt idx="3">
                  <c:v>0.16346786812074263</c:v>
                </c:pt>
                <c:pt idx="4">
                  <c:v>0.20361539077405444</c:v>
                </c:pt>
                <c:pt idx="5">
                  <c:v>0.11969024628322666</c:v>
                </c:pt>
                <c:pt idx="6">
                  <c:v>0.21059576453918338</c:v>
                </c:pt>
                <c:pt idx="7">
                  <c:v>0.28726991810252006</c:v>
                </c:pt>
                <c:pt idx="8">
                  <c:v>0.35931873173402024</c:v>
                </c:pt>
                <c:pt idx="9">
                  <c:v>0.44617186930720942</c:v>
                </c:pt>
                <c:pt idx="10">
                  <c:v>0.53030655495755197</c:v>
                </c:pt>
              </c:numCache>
            </c:numRef>
          </c:val>
          <c:smooth val="0"/>
          <c:extLst>
            <c:ext xmlns:c16="http://schemas.microsoft.com/office/drawing/2014/chart" uri="{C3380CC4-5D6E-409C-BE32-E72D297353CC}">
              <c16:uniqueId val="{00000009-A064-4A94-8C82-44F016684D2D}"/>
            </c:ext>
          </c:extLst>
        </c:ser>
        <c:dLbls>
          <c:showLegendKey val="0"/>
          <c:showVal val="0"/>
          <c:showCatName val="0"/>
          <c:showSerName val="0"/>
          <c:showPercent val="0"/>
          <c:showBubbleSize val="0"/>
        </c:dLbls>
        <c:smooth val="0"/>
        <c:axId val="81567983"/>
        <c:axId val="81569647"/>
      </c:lineChart>
      <c:catAx>
        <c:axId val="81567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69647"/>
        <c:crosses val="autoZero"/>
        <c:auto val="1"/>
        <c:lblAlgn val="ctr"/>
        <c:lblOffset val="100"/>
        <c:noMultiLvlLbl val="0"/>
      </c:catAx>
      <c:valAx>
        <c:axId val="815696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Percentage</a:t>
                </a:r>
                <a:r>
                  <a:rPr lang="en-GB" baseline="0"/>
                  <a:t> change since 2015</a:t>
                </a:r>
                <a:endParaRPr lang="en-GB"/>
              </a:p>
            </c:rich>
          </c:tx>
          <c:layout>
            <c:manualLayout>
              <c:xMode val="edge"/>
              <c:yMode val="edge"/>
              <c:x val="0"/>
              <c:y val="6.826480023330419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67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3'!$C$14</c:f>
              <c:strCache>
                <c:ptCount val="1"/>
                <c:pt idx="0">
                  <c:v>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3'!$B$15:$B$18</c:f>
              <c:strCache>
                <c:ptCount val="4"/>
                <c:pt idx="0">
                  <c:v>ODA</c:v>
                </c:pt>
                <c:pt idx="1">
                  <c:v>FDI</c:v>
                </c:pt>
                <c:pt idx="2">
                  <c:v>Tourism</c:v>
                </c:pt>
                <c:pt idx="3">
                  <c:v>Remittances</c:v>
                </c:pt>
              </c:strCache>
            </c:strRef>
          </c:cat>
          <c:val>
            <c:numRef>
              <c:f>'Figure 3'!$C$15:$C$18</c:f>
              <c:numCache>
                <c:formatCode>0</c:formatCode>
                <c:ptCount val="4"/>
                <c:pt idx="0">
                  <c:v>151.68263000000002</c:v>
                </c:pt>
                <c:pt idx="1">
                  <c:v>520.17918443234021</c:v>
                </c:pt>
                <c:pt idx="2">
                  <c:v>409.05754893600795</c:v>
                </c:pt>
                <c:pt idx="3">
                  <c:v>536.5469537056016</c:v>
                </c:pt>
              </c:numCache>
            </c:numRef>
          </c:val>
          <c:extLst>
            <c:ext xmlns:c16="http://schemas.microsoft.com/office/drawing/2014/chart" uri="{C3380CC4-5D6E-409C-BE32-E72D297353CC}">
              <c16:uniqueId val="{00000000-72BB-410F-AD06-2DE664B39F0E}"/>
            </c:ext>
          </c:extLst>
        </c:ser>
        <c:ser>
          <c:idx val="2"/>
          <c:order val="1"/>
          <c:tx>
            <c:strRef>
              <c:f>'Figure 3'!$D$14</c:f>
              <c:strCache>
                <c:ptCount val="1"/>
                <c:pt idx="0">
                  <c:v>2020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3'!$D$15:$D$18</c:f>
              <c:numCache>
                <c:formatCode>0</c:formatCode>
                <c:ptCount val="4"/>
                <c:pt idx="0">
                  <c:v>157.025890731</c:v>
                </c:pt>
                <c:pt idx="1">
                  <c:v>444.07380506533889</c:v>
                </c:pt>
                <c:pt idx="2">
                  <c:v>93.998820347633142</c:v>
                </c:pt>
                <c:pt idx="3">
                  <c:v>531.85344826316407</c:v>
                </c:pt>
              </c:numCache>
            </c:numRef>
          </c:val>
          <c:extLst>
            <c:ext xmlns:c16="http://schemas.microsoft.com/office/drawing/2014/chart" uri="{C3380CC4-5D6E-409C-BE32-E72D297353CC}">
              <c16:uniqueId val="{00000001-72BB-410F-AD06-2DE664B39F0E}"/>
            </c:ext>
          </c:extLst>
        </c:ser>
        <c:ser>
          <c:idx val="1"/>
          <c:order val="2"/>
          <c:tx>
            <c:strRef>
              <c:f>'Figure 3'!$E$14</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3'!$B$15:$B$18</c:f>
              <c:strCache>
                <c:ptCount val="4"/>
                <c:pt idx="0">
                  <c:v>ODA</c:v>
                </c:pt>
                <c:pt idx="1">
                  <c:v>FDI</c:v>
                </c:pt>
                <c:pt idx="2">
                  <c:v>Tourism</c:v>
                </c:pt>
                <c:pt idx="3">
                  <c:v>Remittances</c:v>
                </c:pt>
              </c:strCache>
            </c:strRef>
          </c:cat>
          <c:val>
            <c:numRef>
              <c:f>'Figure 3'!$E$15:$E$18</c:f>
              <c:numCache>
                <c:formatCode>0</c:formatCode>
                <c:ptCount val="4"/>
                <c:pt idx="0">
                  <c:v>161.9700367586828</c:v>
                </c:pt>
                <c:pt idx="1">
                  <c:v>471.72512377148809</c:v>
                </c:pt>
                <c:pt idx="2">
                  <c:v>50.546901071741758</c:v>
                </c:pt>
                <c:pt idx="3">
                  <c:v>546.19816105818154</c:v>
                </c:pt>
              </c:numCache>
            </c:numRef>
          </c:val>
          <c:extLst>
            <c:ext xmlns:c16="http://schemas.microsoft.com/office/drawing/2014/chart" uri="{C3380CC4-5D6E-409C-BE32-E72D297353CC}">
              <c16:uniqueId val="{00000002-72BB-410F-AD06-2DE664B39F0E}"/>
            </c:ext>
          </c:extLst>
        </c:ser>
        <c:dLbls>
          <c:showLegendKey val="0"/>
          <c:showVal val="0"/>
          <c:showCatName val="0"/>
          <c:showSerName val="0"/>
          <c:showPercent val="0"/>
          <c:showBubbleSize val="0"/>
        </c:dLbls>
        <c:gapWidth val="219"/>
        <c:overlap val="-27"/>
        <c:axId val="393293167"/>
        <c:axId val="393290671"/>
      </c:barChart>
      <c:catAx>
        <c:axId val="39329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93290671"/>
        <c:crosses val="autoZero"/>
        <c:auto val="1"/>
        <c:lblAlgn val="ctr"/>
        <c:lblOffset val="100"/>
        <c:noMultiLvlLbl val="0"/>
      </c:catAx>
      <c:valAx>
        <c:axId val="3932906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 (constant</a:t>
                </a:r>
                <a:r>
                  <a:rPr lang="en-GB" baseline="0"/>
                  <a:t> 2019 prices)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93293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4'!$B$16</c:f>
              <c:strCache>
                <c:ptCount val="1"/>
                <c:pt idx="0">
                  <c:v>Actual ODA</c:v>
                </c:pt>
              </c:strCache>
            </c:strRef>
          </c:tx>
          <c:spPr>
            <a:ln w="28575" cap="rnd">
              <a:solidFill>
                <a:srgbClr val="E8443A"/>
              </a:solidFill>
              <a:round/>
            </a:ln>
            <a:effectLst/>
          </c:spPr>
          <c:marker>
            <c:symbol val="none"/>
          </c:marker>
          <c:cat>
            <c:numRef>
              <c:f>'Figure 4'!$C$15:$M$15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4'!$C$16:$M$16</c:f>
              <c:numCache>
                <c:formatCode>0</c:formatCode>
                <c:ptCount val="11"/>
                <c:pt idx="0">
                  <c:v>136180.26881899999</c:v>
                </c:pt>
                <c:pt idx="1">
                  <c:v>151045.107284</c:v>
                </c:pt>
                <c:pt idx="2">
                  <c:v>153026.723299</c:v>
                </c:pt>
                <c:pt idx="3">
                  <c:v>150763.253256</c:v>
                </c:pt>
                <c:pt idx="4">
                  <c:v>151682.63</c:v>
                </c:pt>
                <c:pt idx="5">
                  <c:v>157025.89073099999</c:v>
                </c:pt>
              </c:numCache>
            </c:numRef>
          </c:val>
          <c:smooth val="0"/>
          <c:extLst>
            <c:ext xmlns:c16="http://schemas.microsoft.com/office/drawing/2014/chart" uri="{C3380CC4-5D6E-409C-BE32-E72D297353CC}">
              <c16:uniqueId val="{00000000-E4B5-4D33-82B0-C1071ACF179B}"/>
            </c:ext>
          </c:extLst>
        </c:ser>
        <c:ser>
          <c:idx val="1"/>
          <c:order val="1"/>
          <c:tx>
            <c:strRef>
              <c:f>'Figure 4'!$A$17</c:f>
              <c:strCache>
                <c:ptCount val="1"/>
                <c:pt idx="0">
                  <c:v>Total DAC downside</c:v>
                </c:pt>
              </c:strCache>
            </c:strRef>
          </c:tx>
          <c:spPr>
            <a:ln w="28575" cap="rnd">
              <a:solidFill>
                <a:srgbClr val="E8443A"/>
              </a:solidFill>
              <a:round/>
            </a:ln>
            <a:effectLst/>
          </c:spPr>
          <c:marker>
            <c:symbol val="none"/>
          </c:marker>
          <c:dLbls>
            <c:dLbl>
              <c:idx val="0"/>
              <c:layout>
                <c:manualLayout>
                  <c:x val="-3.0555555555555582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B5-4D33-82B0-C1071ACF17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4'!$C$15:$M$15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4'!$C$17:$M$17</c:f>
              <c:numCache>
                <c:formatCode>0</c:formatCode>
                <c:ptCount val="11"/>
                <c:pt idx="0">
                  <c:v>136180.26881899999</c:v>
                </c:pt>
                <c:pt idx="1">
                  <c:v>151045.107284</c:v>
                </c:pt>
                <c:pt idx="2">
                  <c:v>153026.723299</c:v>
                </c:pt>
                <c:pt idx="3">
                  <c:v>150763.253256</c:v>
                </c:pt>
                <c:pt idx="4">
                  <c:v>151682.63</c:v>
                </c:pt>
                <c:pt idx="5">
                  <c:v>157025.89073099999</c:v>
                </c:pt>
              </c:numCache>
            </c:numRef>
          </c:val>
          <c:smooth val="0"/>
          <c:extLst>
            <c:ext xmlns:c16="http://schemas.microsoft.com/office/drawing/2014/chart" uri="{C3380CC4-5D6E-409C-BE32-E72D297353CC}">
              <c16:uniqueId val="{00000002-E4B5-4D33-82B0-C1071ACF179B}"/>
            </c:ext>
          </c:extLst>
        </c:ser>
        <c:ser>
          <c:idx val="2"/>
          <c:order val="2"/>
          <c:tx>
            <c:strRef>
              <c:f>'Figure 4'!$B$18</c:f>
              <c:strCache>
                <c:ptCount val="1"/>
                <c:pt idx="0">
                  <c:v>Upside scenario</c:v>
                </c:pt>
              </c:strCache>
            </c:strRef>
          </c:tx>
          <c:spPr>
            <a:ln w="28575" cap="rnd">
              <a:solidFill>
                <a:srgbClr val="F8C1B3"/>
              </a:solidFill>
              <a:prstDash val="sysDash"/>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B5-4D33-82B0-C1071ACF17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4'!$C$15:$M$15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4'!$C$18:$M$18</c:f>
              <c:numCache>
                <c:formatCode>0</c:formatCode>
                <c:ptCount val="11"/>
                <c:pt idx="5">
                  <c:v>157025.89073099999</c:v>
                </c:pt>
                <c:pt idx="6">
                  <c:v>157817.76100785469</c:v>
                </c:pt>
                <c:pt idx="7">
                  <c:v>166208.82137931365</c:v>
                </c:pt>
                <c:pt idx="8">
                  <c:v>171044.69397180976</c:v>
                </c:pt>
                <c:pt idx="9">
                  <c:v>179670.2922239858</c:v>
                </c:pt>
                <c:pt idx="10">
                  <c:v>185426.05595179167</c:v>
                </c:pt>
              </c:numCache>
            </c:numRef>
          </c:val>
          <c:smooth val="0"/>
          <c:extLst>
            <c:ext xmlns:c16="http://schemas.microsoft.com/office/drawing/2014/chart" uri="{C3380CC4-5D6E-409C-BE32-E72D297353CC}">
              <c16:uniqueId val="{00000004-E4B5-4D33-82B0-C1071ACF179B}"/>
            </c:ext>
          </c:extLst>
        </c:ser>
        <c:ser>
          <c:idx val="3"/>
          <c:order val="3"/>
          <c:tx>
            <c:strRef>
              <c:f>'Figure 4'!$B$19</c:f>
              <c:strCache>
                <c:ptCount val="1"/>
                <c:pt idx="0">
                  <c:v>Downside scenario</c:v>
                </c:pt>
              </c:strCache>
            </c:strRef>
          </c:tx>
          <c:spPr>
            <a:ln w="28575" cap="rnd">
              <a:solidFill>
                <a:srgbClr val="F0836E"/>
              </a:solidFill>
              <a:prstDash val="sysDash"/>
              <a:round/>
            </a:ln>
            <a:effectLst/>
          </c:spPr>
          <c:marker>
            <c:symbol val="none"/>
          </c:marker>
          <c:dLbls>
            <c:dLbl>
              <c:idx val="5"/>
              <c:layout>
                <c:manualLayout>
                  <c:x val="-4.1666666666666664E-2"/>
                  <c:y val="-5.09259259259259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4B5-4D33-82B0-C1071ACF179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B5-4D33-82B0-C1071ACF17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4'!$C$15:$M$15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4'!$C$19:$M$19</c:f>
              <c:numCache>
                <c:formatCode>0</c:formatCode>
                <c:ptCount val="11"/>
                <c:pt idx="5">
                  <c:v>157025.89073099999</c:v>
                </c:pt>
                <c:pt idx="6">
                  <c:v>148741.5981903628</c:v>
                </c:pt>
                <c:pt idx="7">
                  <c:v>155205.46650502371</c:v>
                </c:pt>
                <c:pt idx="8">
                  <c:v>158321.49909402677</c:v>
                </c:pt>
                <c:pt idx="9">
                  <c:v>160833.20224296345</c:v>
                </c:pt>
                <c:pt idx="10">
                  <c:v>163182.54503481937</c:v>
                </c:pt>
              </c:numCache>
            </c:numRef>
          </c:val>
          <c:smooth val="0"/>
          <c:extLst>
            <c:ext xmlns:c16="http://schemas.microsoft.com/office/drawing/2014/chart" uri="{C3380CC4-5D6E-409C-BE32-E72D297353CC}">
              <c16:uniqueId val="{00000007-E4B5-4D33-82B0-C1071ACF179B}"/>
            </c:ext>
          </c:extLst>
        </c:ser>
        <c:dLbls>
          <c:showLegendKey val="0"/>
          <c:showVal val="0"/>
          <c:showCatName val="0"/>
          <c:showSerName val="0"/>
          <c:showPercent val="0"/>
          <c:showBubbleSize val="0"/>
        </c:dLbls>
        <c:smooth val="0"/>
        <c:axId val="1642233600"/>
        <c:axId val="1642234016"/>
      </c:lineChart>
      <c:catAx>
        <c:axId val="164223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2234016"/>
        <c:crosses val="autoZero"/>
        <c:auto val="1"/>
        <c:lblAlgn val="ctr"/>
        <c:lblOffset val="100"/>
        <c:noMultiLvlLbl val="0"/>
      </c:catAx>
      <c:valAx>
        <c:axId val="1642234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ODA in US$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2233600"/>
        <c:crosses val="autoZero"/>
        <c:crossBetween val="between"/>
        <c:dispUnits>
          <c:builtInUnit val="thousands"/>
        </c:dispUnits>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30577427821522"/>
          <c:y val="5.0925925925925923E-2"/>
          <c:w val="0.59521412089349857"/>
          <c:h val="0.84107137649460484"/>
        </c:manualLayout>
      </c:layout>
      <c:lineChart>
        <c:grouping val="standard"/>
        <c:varyColors val="0"/>
        <c:ser>
          <c:idx val="7"/>
          <c:order val="0"/>
          <c:tx>
            <c:strRef>
              <c:f>'Figure 5'!$A$22</c:f>
              <c:strCache>
                <c:ptCount val="1"/>
                <c:pt idx="0">
                  <c:v>US</c:v>
                </c:pt>
              </c:strCache>
            </c:strRef>
          </c:tx>
          <c:spPr>
            <a:ln w="28575" cap="rnd">
              <a:solidFill>
                <a:schemeClr val="accent2">
                  <a:lumMod val="75000"/>
                </a:schemeClr>
              </a:solidFill>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5'!$B$22:$L$22</c:f>
              <c:numCache>
                <c:formatCode>0</c:formatCode>
                <c:ptCount val="11"/>
                <c:pt idx="0">
                  <c:v>33248.338462</c:v>
                </c:pt>
                <c:pt idx="1">
                  <c:v>36551.149173999998</c:v>
                </c:pt>
                <c:pt idx="2">
                  <c:v>36740.410178999999</c:v>
                </c:pt>
                <c:pt idx="3">
                  <c:v>34761.921614999999</c:v>
                </c:pt>
                <c:pt idx="4">
                  <c:v>33492.339999999997</c:v>
                </c:pt>
                <c:pt idx="5">
                  <c:v>35071.323289</c:v>
                </c:pt>
              </c:numCache>
            </c:numRef>
          </c:val>
          <c:smooth val="0"/>
          <c:extLst>
            <c:ext xmlns:c16="http://schemas.microsoft.com/office/drawing/2014/chart" uri="{C3380CC4-5D6E-409C-BE32-E72D297353CC}">
              <c16:uniqueId val="{00000000-F75D-4B6A-8A3C-57A2E2965107}"/>
            </c:ext>
          </c:extLst>
        </c:ser>
        <c:ser>
          <c:idx val="2"/>
          <c:order val="1"/>
          <c:tx>
            <c:strRef>
              <c:f>'Figure 5'!$A$16</c:f>
              <c:strCache>
                <c:ptCount val="1"/>
                <c:pt idx="0">
                  <c:v>Germany</c:v>
                </c:pt>
              </c:strCache>
            </c:strRef>
          </c:tx>
          <c:spPr>
            <a:ln w="28575" cap="rnd">
              <a:solidFill>
                <a:srgbClr val="F2A16A"/>
              </a:solidFill>
              <a:round/>
            </a:ln>
            <a:effectLst/>
          </c:spPr>
          <c:marker>
            <c:symbol val="none"/>
          </c:marker>
          <c:dPt>
            <c:idx val="4"/>
            <c:marker>
              <c:symbol val="none"/>
            </c:marker>
            <c:bubble3D val="0"/>
            <c:spPr>
              <a:ln w="28575" cap="rnd">
                <a:solidFill>
                  <a:srgbClr val="F19759"/>
                </a:solidFill>
                <a:round/>
              </a:ln>
              <a:effectLst/>
            </c:spPr>
            <c:extLst>
              <c:ext xmlns:c16="http://schemas.microsoft.com/office/drawing/2014/chart" uri="{C3380CC4-5D6E-409C-BE32-E72D297353CC}">
                <c16:uniqueId val="{00000002-F75D-4B6A-8A3C-57A2E2965107}"/>
              </c:ext>
            </c:extLst>
          </c:dPt>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5'!$B$16:$L$16</c:f>
              <c:numCache>
                <c:formatCode>0</c:formatCode>
                <c:ptCount val="11"/>
                <c:pt idx="0">
                  <c:v>19319.306316999999</c:v>
                </c:pt>
                <c:pt idx="1">
                  <c:v>26369.275588</c:v>
                </c:pt>
                <c:pt idx="2">
                  <c:v>25181.295302999999</c:v>
                </c:pt>
                <c:pt idx="3">
                  <c:v>24209.905513999998</c:v>
                </c:pt>
                <c:pt idx="4">
                  <c:v>24197.7</c:v>
                </c:pt>
                <c:pt idx="5">
                  <c:v>27511.066575000001</c:v>
                </c:pt>
              </c:numCache>
            </c:numRef>
          </c:val>
          <c:smooth val="0"/>
          <c:extLst>
            <c:ext xmlns:c16="http://schemas.microsoft.com/office/drawing/2014/chart" uri="{C3380CC4-5D6E-409C-BE32-E72D297353CC}">
              <c16:uniqueId val="{00000003-F75D-4B6A-8A3C-57A2E2965107}"/>
            </c:ext>
          </c:extLst>
        </c:ser>
        <c:ser>
          <c:idx val="16"/>
          <c:order val="2"/>
          <c:tx>
            <c:strRef>
              <c:f>'Figure 5'!$A$23</c:f>
              <c:strCache>
                <c:ptCount val="1"/>
                <c:pt idx="0">
                  <c:v>EU Institutions</c:v>
                </c:pt>
              </c:strCache>
            </c:strRef>
          </c:tx>
          <c:spPr>
            <a:ln w="28575" cap="rnd">
              <a:solidFill>
                <a:srgbClr val="F7C7A7"/>
              </a:solidFill>
              <a:round/>
            </a:ln>
            <a:effectLst/>
          </c:spPr>
          <c:marker>
            <c:symbol val="none"/>
          </c:marker>
          <c:val>
            <c:numRef>
              <c:f>'Figure 5'!$B$23:$L$23</c:f>
              <c:numCache>
                <c:formatCode>0</c:formatCode>
                <c:ptCount val="11"/>
                <c:pt idx="0">
                  <c:v>14506.630397999999</c:v>
                </c:pt>
                <c:pt idx="1">
                  <c:v>18040.865983</c:v>
                </c:pt>
                <c:pt idx="2">
                  <c:v>15283.138175</c:v>
                </c:pt>
                <c:pt idx="3">
                  <c:v>15801.735493</c:v>
                </c:pt>
                <c:pt idx="4">
                  <c:v>14937.25</c:v>
                </c:pt>
                <c:pt idx="5">
                  <c:v>18730.478221000001</c:v>
                </c:pt>
              </c:numCache>
            </c:numRef>
          </c:val>
          <c:smooth val="0"/>
          <c:extLst>
            <c:ext xmlns:c16="http://schemas.microsoft.com/office/drawing/2014/chart" uri="{C3380CC4-5D6E-409C-BE32-E72D297353CC}">
              <c16:uniqueId val="{00000004-F75D-4B6A-8A3C-57A2E2965107}"/>
            </c:ext>
          </c:extLst>
        </c:ser>
        <c:ser>
          <c:idx val="6"/>
          <c:order val="3"/>
          <c:tx>
            <c:strRef>
              <c:f>'Figure 5'!$A$21</c:f>
              <c:strCache>
                <c:ptCount val="1"/>
                <c:pt idx="0">
                  <c:v>UK</c:v>
                </c:pt>
              </c:strCache>
            </c:strRef>
          </c:tx>
          <c:spPr>
            <a:ln w="28575" cap="rnd">
              <a:solidFill>
                <a:srgbClr val="7AFAB7"/>
              </a:solidFill>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5'!$B$21:$L$21</c:f>
              <c:numCache>
                <c:formatCode>0</c:formatCode>
                <c:ptCount val="11"/>
                <c:pt idx="0">
                  <c:v>16846.004410000001</c:v>
                </c:pt>
                <c:pt idx="1">
                  <c:v>18167.524830999999</c:v>
                </c:pt>
                <c:pt idx="2">
                  <c:v>17726.706913999999</c:v>
                </c:pt>
                <c:pt idx="3">
                  <c:v>18960.64287</c:v>
                </c:pt>
                <c:pt idx="4">
                  <c:v>19376.509999999998</c:v>
                </c:pt>
                <c:pt idx="5">
                  <c:v>17434.423467000001</c:v>
                </c:pt>
              </c:numCache>
            </c:numRef>
          </c:val>
          <c:smooth val="0"/>
          <c:extLst>
            <c:ext xmlns:c16="http://schemas.microsoft.com/office/drawing/2014/chart" uri="{C3380CC4-5D6E-409C-BE32-E72D297353CC}">
              <c16:uniqueId val="{00000005-F75D-4B6A-8A3C-57A2E2965107}"/>
            </c:ext>
          </c:extLst>
        </c:ser>
        <c:ser>
          <c:idx val="1"/>
          <c:order val="4"/>
          <c:tx>
            <c:strRef>
              <c:f>'Figure 5'!$A$15</c:f>
              <c:strCache>
                <c:ptCount val="1"/>
                <c:pt idx="0">
                  <c:v>France</c:v>
                </c:pt>
              </c:strCache>
            </c:strRef>
          </c:tx>
          <c:spPr>
            <a:ln w="28575" cap="rnd">
              <a:solidFill>
                <a:srgbClr val="08C462"/>
              </a:solidFill>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5'!$B$15:$L$15</c:f>
              <c:numCache>
                <c:formatCode>0</c:formatCode>
                <c:ptCount val="11"/>
                <c:pt idx="0">
                  <c:v>9419.6442279999992</c:v>
                </c:pt>
                <c:pt idx="1">
                  <c:v>10005.809954</c:v>
                </c:pt>
                <c:pt idx="2">
                  <c:v>10857.301533</c:v>
                </c:pt>
                <c:pt idx="3">
                  <c:v>11652.400325000001</c:v>
                </c:pt>
                <c:pt idx="4">
                  <c:v>12211.36</c:v>
                </c:pt>
                <c:pt idx="5">
                  <c:v>13545.346994</c:v>
                </c:pt>
              </c:numCache>
            </c:numRef>
          </c:val>
          <c:smooth val="0"/>
          <c:extLst>
            <c:ext xmlns:c16="http://schemas.microsoft.com/office/drawing/2014/chart" uri="{C3380CC4-5D6E-409C-BE32-E72D297353CC}">
              <c16:uniqueId val="{00000006-F75D-4B6A-8A3C-57A2E2965107}"/>
            </c:ext>
          </c:extLst>
        </c:ser>
        <c:ser>
          <c:idx val="5"/>
          <c:order val="5"/>
          <c:tx>
            <c:strRef>
              <c:f>'Figure 5'!$A$19</c:f>
              <c:strCache>
                <c:ptCount val="1"/>
                <c:pt idx="0">
                  <c:v>Japan</c:v>
                </c:pt>
              </c:strCache>
            </c:strRef>
          </c:tx>
          <c:spPr>
            <a:ln w="28575" cap="rnd">
              <a:solidFill>
                <a:srgbClr val="056F37"/>
              </a:solidFill>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5'!$B$19:$L$19</c:f>
              <c:numCache>
                <c:formatCode>0</c:formatCode>
                <c:ptCount val="11"/>
                <c:pt idx="0">
                  <c:v>10265.559772000001</c:v>
                </c:pt>
                <c:pt idx="1">
                  <c:v>10420.240242</c:v>
                </c:pt>
                <c:pt idx="2">
                  <c:v>15744.006856</c:v>
                </c:pt>
                <c:pt idx="3">
                  <c:v>14428.665045</c:v>
                </c:pt>
                <c:pt idx="4">
                  <c:v>15587.66</c:v>
                </c:pt>
                <c:pt idx="5">
                  <c:v>15777.016315000001</c:v>
                </c:pt>
              </c:numCache>
            </c:numRef>
          </c:val>
          <c:smooth val="0"/>
          <c:extLst>
            <c:ext xmlns:c16="http://schemas.microsoft.com/office/drawing/2014/chart" uri="{C3380CC4-5D6E-409C-BE32-E72D297353CC}">
              <c16:uniqueId val="{00000007-F75D-4B6A-8A3C-57A2E2965107}"/>
            </c:ext>
          </c:extLst>
        </c:ser>
        <c:ser>
          <c:idx val="18"/>
          <c:order val="6"/>
          <c:tx>
            <c:strRef>
              <c:f>'Figure 5'!$A$20</c:f>
              <c:strCache>
                <c:ptCount val="1"/>
                <c:pt idx="0">
                  <c:v>Sweden</c:v>
                </c:pt>
              </c:strCache>
            </c:strRef>
          </c:tx>
          <c:spPr>
            <a:ln w="28575" cap="rnd">
              <a:solidFill>
                <a:srgbClr val="9F53EB"/>
              </a:solidFill>
              <a:round/>
            </a:ln>
            <a:effectLst/>
          </c:spPr>
          <c:marker>
            <c:symbol val="none"/>
          </c:marker>
          <c:val>
            <c:numRef>
              <c:f>'Figure 5'!$B$20:$L$20</c:f>
              <c:numCache>
                <c:formatCode>0</c:formatCode>
                <c:ptCount val="11"/>
                <c:pt idx="0">
                  <c:v>6888.8791520000004</c:v>
                </c:pt>
                <c:pt idx="1">
                  <c:v>4752.1048460000002</c:v>
                </c:pt>
                <c:pt idx="2">
                  <c:v>5287.3946720000004</c:v>
                </c:pt>
                <c:pt idx="3">
                  <c:v>5663.267065</c:v>
                </c:pt>
                <c:pt idx="4">
                  <c:v>5205.24</c:v>
                </c:pt>
                <c:pt idx="5">
                  <c:v>6095.266552</c:v>
                </c:pt>
              </c:numCache>
            </c:numRef>
          </c:val>
          <c:smooth val="0"/>
          <c:extLst>
            <c:ext xmlns:c16="http://schemas.microsoft.com/office/drawing/2014/chart" uri="{C3380CC4-5D6E-409C-BE32-E72D297353CC}">
              <c16:uniqueId val="{00000008-F75D-4B6A-8A3C-57A2E2965107}"/>
            </c:ext>
          </c:extLst>
        </c:ser>
        <c:ser>
          <c:idx val="0"/>
          <c:order val="7"/>
          <c:tx>
            <c:strRef>
              <c:f>'Figure 5'!$A$14</c:f>
              <c:strCache>
                <c:ptCount val="1"/>
                <c:pt idx="0">
                  <c:v>Canada</c:v>
                </c:pt>
              </c:strCache>
            </c:strRef>
          </c:tx>
          <c:spPr>
            <a:ln w="28575" cap="rnd">
              <a:solidFill>
                <a:srgbClr val="ABDBFF"/>
              </a:solidFill>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5'!$B$14:$L$14</c:f>
              <c:numCache>
                <c:formatCode>0</c:formatCode>
                <c:ptCount val="11"/>
                <c:pt idx="0">
                  <c:v>4413.2581799999998</c:v>
                </c:pt>
                <c:pt idx="1">
                  <c:v>4173.3903289999998</c:v>
                </c:pt>
                <c:pt idx="2">
                  <c:v>4410.8130069999997</c:v>
                </c:pt>
                <c:pt idx="3">
                  <c:v>4657.2254650000004</c:v>
                </c:pt>
                <c:pt idx="4">
                  <c:v>4725.24</c:v>
                </c:pt>
                <c:pt idx="5">
                  <c:v>5090.6657519999999</c:v>
                </c:pt>
              </c:numCache>
            </c:numRef>
          </c:val>
          <c:smooth val="0"/>
          <c:extLst>
            <c:ext xmlns:c16="http://schemas.microsoft.com/office/drawing/2014/chart" uri="{C3380CC4-5D6E-409C-BE32-E72D297353CC}">
              <c16:uniqueId val="{00000009-F75D-4B6A-8A3C-57A2E2965107}"/>
            </c:ext>
          </c:extLst>
        </c:ser>
        <c:ser>
          <c:idx val="4"/>
          <c:order val="8"/>
          <c:tx>
            <c:strRef>
              <c:f>'Figure 5'!$A$18</c:f>
              <c:strCache>
                <c:ptCount val="1"/>
                <c:pt idx="0">
                  <c:v>Italy</c:v>
                </c:pt>
              </c:strCache>
            </c:strRef>
          </c:tx>
          <c:spPr>
            <a:ln w="28575" cap="rnd">
              <a:solidFill>
                <a:srgbClr val="2DA5FF"/>
              </a:solidFill>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5'!$B$18:$L$18</c:f>
              <c:numCache>
                <c:formatCode>0</c:formatCode>
                <c:ptCount val="11"/>
                <c:pt idx="0">
                  <c:v>4187.5277990000004</c:v>
                </c:pt>
                <c:pt idx="1">
                  <c:v>5278.0590380000003</c:v>
                </c:pt>
                <c:pt idx="2">
                  <c:v>5926.0681629999999</c:v>
                </c:pt>
                <c:pt idx="3">
                  <c:v>4957.3009890000003</c:v>
                </c:pt>
                <c:pt idx="4">
                  <c:v>4373.07</c:v>
                </c:pt>
                <c:pt idx="5">
                  <c:v>4062.4091539999999</c:v>
                </c:pt>
              </c:numCache>
            </c:numRef>
          </c:val>
          <c:smooth val="0"/>
          <c:extLst>
            <c:ext xmlns:c16="http://schemas.microsoft.com/office/drawing/2014/chart" uri="{C3380CC4-5D6E-409C-BE32-E72D297353CC}">
              <c16:uniqueId val="{0000000A-F75D-4B6A-8A3C-57A2E2965107}"/>
            </c:ext>
          </c:extLst>
        </c:ser>
        <c:ser>
          <c:idx val="3"/>
          <c:order val="9"/>
          <c:tx>
            <c:strRef>
              <c:f>'Figure 5'!$A$17</c:f>
              <c:strCache>
                <c:ptCount val="1"/>
                <c:pt idx="0">
                  <c:v>Ireland</c:v>
                </c:pt>
              </c:strCache>
            </c:strRef>
          </c:tx>
          <c:spPr>
            <a:ln w="28575" cap="rnd">
              <a:solidFill>
                <a:srgbClr val="0070C0"/>
              </a:solidFill>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5'!$B$17:$L$17</c:f>
              <c:numCache>
                <c:formatCode>0</c:formatCode>
                <c:ptCount val="11"/>
                <c:pt idx="0">
                  <c:v>762.57596699999999</c:v>
                </c:pt>
                <c:pt idx="1">
                  <c:v>844.74562800000001</c:v>
                </c:pt>
                <c:pt idx="2">
                  <c:v>857.34809299999995</c:v>
                </c:pt>
                <c:pt idx="3">
                  <c:v>910.24615400000005</c:v>
                </c:pt>
                <c:pt idx="4">
                  <c:v>973.4</c:v>
                </c:pt>
                <c:pt idx="5">
                  <c:v>933.33916499999998</c:v>
                </c:pt>
              </c:numCache>
            </c:numRef>
          </c:val>
          <c:smooth val="0"/>
          <c:extLst>
            <c:ext xmlns:c16="http://schemas.microsoft.com/office/drawing/2014/chart" uri="{C3380CC4-5D6E-409C-BE32-E72D297353CC}">
              <c16:uniqueId val="{0000000B-F75D-4B6A-8A3C-57A2E2965107}"/>
            </c:ext>
          </c:extLst>
        </c:ser>
        <c:ser>
          <c:idx val="8"/>
          <c:order val="10"/>
          <c:tx>
            <c:strRef>
              <c:f>'Figure 5'!$A$24</c:f>
              <c:strCache>
                <c:ptCount val="1"/>
                <c:pt idx="0">
                  <c:v>Canada</c:v>
                </c:pt>
              </c:strCache>
            </c:strRef>
          </c:tx>
          <c:spPr>
            <a:ln w="28575" cap="rnd">
              <a:solidFill>
                <a:srgbClr val="ABDBFF"/>
              </a:solidFill>
              <a:prstDash val="sysDash"/>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5'!$B$24:$L$24</c:f>
              <c:numCache>
                <c:formatCode>General</c:formatCode>
                <c:ptCount val="11"/>
                <c:pt idx="5" formatCode="0">
                  <c:v>5090.6657519999999</c:v>
                </c:pt>
                <c:pt idx="6" formatCode="0">
                  <c:v>5380.2237096647041</c:v>
                </c:pt>
                <c:pt idx="7" formatCode="0">
                  <c:v>5643.2628468302119</c:v>
                </c:pt>
                <c:pt idx="8" formatCode="0">
                  <c:v>5791.9063902157195</c:v>
                </c:pt>
                <c:pt idx="9" formatCode="0">
                  <c:v>5881.2755058167486</c:v>
                </c:pt>
                <c:pt idx="10" formatCode="0">
                  <c:v>5965.1424945296958</c:v>
                </c:pt>
              </c:numCache>
            </c:numRef>
          </c:val>
          <c:smooth val="0"/>
          <c:extLst>
            <c:ext xmlns:c16="http://schemas.microsoft.com/office/drawing/2014/chart" uri="{C3380CC4-5D6E-409C-BE32-E72D297353CC}">
              <c16:uniqueId val="{0000000C-F75D-4B6A-8A3C-57A2E2965107}"/>
            </c:ext>
          </c:extLst>
        </c:ser>
        <c:ser>
          <c:idx val="9"/>
          <c:order val="11"/>
          <c:tx>
            <c:strRef>
              <c:f>'Figure 5'!$A$25</c:f>
              <c:strCache>
                <c:ptCount val="1"/>
                <c:pt idx="0">
                  <c:v>France</c:v>
                </c:pt>
              </c:strCache>
            </c:strRef>
          </c:tx>
          <c:spPr>
            <a:ln w="28575" cap="rnd">
              <a:solidFill>
                <a:srgbClr val="08C462"/>
              </a:solidFill>
              <a:prstDash val="sysDash"/>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5'!$B$25:$L$25</c:f>
              <c:numCache>
                <c:formatCode>General</c:formatCode>
                <c:ptCount val="11"/>
                <c:pt idx="5" formatCode="0">
                  <c:v>13545.346994</c:v>
                </c:pt>
                <c:pt idx="6" formatCode="0">
                  <c:v>13532.777285453929</c:v>
                </c:pt>
                <c:pt idx="7" formatCode="0">
                  <c:v>15471.225836599637</c:v>
                </c:pt>
                <c:pt idx="8" formatCode="0">
                  <c:v>17185.381400291837</c:v>
                </c:pt>
                <c:pt idx="9" formatCode="0">
                  <c:v>18895.26956501621</c:v>
                </c:pt>
                <c:pt idx="10" formatCode="0">
                  <c:v>20632.413439887339</c:v>
                </c:pt>
              </c:numCache>
            </c:numRef>
          </c:val>
          <c:smooth val="0"/>
          <c:extLst>
            <c:ext xmlns:c16="http://schemas.microsoft.com/office/drawing/2014/chart" uri="{C3380CC4-5D6E-409C-BE32-E72D297353CC}">
              <c16:uniqueId val="{0000000D-F75D-4B6A-8A3C-57A2E2965107}"/>
            </c:ext>
          </c:extLst>
        </c:ser>
        <c:ser>
          <c:idx val="10"/>
          <c:order val="12"/>
          <c:tx>
            <c:strRef>
              <c:f>'Figure 5'!$A$26</c:f>
              <c:strCache>
                <c:ptCount val="1"/>
                <c:pt idx="0">
                  <c:v>Germany</c:v>
                </c:pt>
              </c:strCache>
            </c:strRef>
          </c:tx>
          <c:spPr>
            <a:ln w="28575" cap="rnd">
              <a:solidFill>
                <a:srgbClr val="F19759"/>
              </a:solidFill>
              <a:prstDash val="sysDash"/>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5'!$B$26:$L$26</c:f>
              <c:numCache>
                <c:formatCode>General</c:formatCode>
                <c:ptCount val="11"/>
                <c:pt idx="5" formatCode="0">
                  <c:v>27511.066575000001</c:v>
                </c:pt>
                <c:pt idx="6" formatCode="0">
                  <c:v>28350.419451108901</c:v>
                </c:pt>
                <c:pt idx="7" formatCode="0">
                  <c:v>29643.198578079471</c:v>
                </c:pt>
                <c:pt idx="8" formatCode="0">
                  <c:v>30114.525435470932</c:v>
                </c:pt>
                <c:pt idx="9" formatCode="0">
                  <c:v>30527.094433936883</c:v>
                </c:pt>
                <c:pt idx="10" formatCode="0">
                  <c:v>30878.156019927163</c:v>
                </c:pt>
              </c:numCache>
            </c:numRef>
          </c:val>
          <c:smooth val="0"/>
          <c:extLst>
            <c:ext xmlns:c16="http://schemas.microsoft.com/office/drawing/2014/chart" uri="{C3380CC4-5D6E-409C-BE32-E72D297353CC}">
              <c16:uniqueId val="{0000000E-F75D-4B6A-8A3C-57A2E2965107}"/>
            </c:ext>
          </c:extLst>
        </c:ser>
        <c:ser>
          <c:idx val="11"/>
          <c:order val="13"/>
          <c:tx>
            <c:strRef>
              <c:f>'Figure 5'!$A$27</c:f>
              <c:strCache>
                <c:ptCount val="1"/>
                <c:pt idx="0">
                  <c:v>Ireland</c:v>
                </c:pt>
              </c:strCache>
            </c:strRef>
          </c:tx>
          <c:spPr>
            <a:ln w="28575" cap="rnd">
              <a:solidFill>
                <a:srgbClr val="0070C0"/>
              </a:solidFill>
              <a:prstDash val="sysDash"/>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5'!$B$27:$L$27</c:f>
              <c:numCache>
                <c:formatCode>General</c:formatCode>
                <c:ptCount val="11"/>
                <c:pt idx="5" formatCode="0">
                  <c:v>933.33916499999998</c:v>
                </c:pt>
                <c:pt idx="6" formatCode="0">
                  <c:v>1094.3757842763864</c:v>
                </c:pt>
                <c:pt idx="7" formatCode="0">
                  <c:v>1239.3224369794677</c:v>
                </c:pt>
                <c:pt idx="8" formatCode="0">
                  <c:v>1361.6687020502059</c:v>
                </c:pt>
                <c:pt idx="9" formatCode="0">
                  <c:v>1514.8085886169983</c:v>
                </c:pt>
                <c:pt idx="10" formatCode="0">
                  <c:v>1753.4610012213993</c:v>
                </c:pt>
              </c:numCache>
            </c:numRef>
          </c:val>
          <c:smooth val="0"/>
          <c:extLst>
            <c:ext xmlns:c16="http://schemas.microsoft.com/office/drawing/2014/chart" uri="{C3380CC4-5D6E-409C-BE32-E72D297353CC}">
              <c16:uniqueId val="{0000000F-F75D-4B6A-8A3C-57A2E2965107}"/>
            </c:ext>
          </c:extLst>
        </c:ser>
        <c:ser>
          <c:idx val="12"/>
          <c:order val="14"/>
          <c:tx>
            <c:strRef>
              <c:f>'Figure 5'!$A$28</c:f>
              <c:strCache>
                <c:ptCount val="1"/>
                <c:pt idx="0">
                  <c:v>Italy</c:v>
                </c:pt>
              </c:strCache>
            </c:strRef>
          </c:tx>
          <c:spPr>
            <a:ln w="28575" cap="rnd">
              <a:solidFill>
                <a:srgbClr val="2DA5FF"/>
              </a:solidFill>
              <a:prstDash val="sysDash"/>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5'!$B$28:$L$28</c:f>
              <c:numCache>
                <c:formatCode>General</c:formatCode>
                <c:ptCount val="11"/>
                <c:pt idx="5" formatCode="0">
                  <c:v>4062.4091539999999</c:v>
                </c:pt>
                <c:pt idx="6" formatCode="0">
                  <c:v>4296.8145190814903</c:v>
                </c:pt>
                <c:pt idx="7" formatCode="0">
                  <c:v>4478.6986776742096</c:v>
                </c:pt>
                <c:pt idx="8" formatCode="0">
                  <c:v>4551.1192352922017</c:v>
                </c:pt>
                <c:pt idx="9" formatCode="0">
                  <c:v>4597.4951402998295</c:v>
                </c:pt>
                <c:pt idx="10" formatCode="0">
                  <c:v>4643.5160666542306</c:v>
                </c:pt>
              </c:numCache>
            </c:numRef>
          </c:val>
          <c:smooth val="0"/>
          <c:extLst>
            <c:ext xmlns:c16="http://schemas.microsoft.com/office/drawing/2014/chart" uri="{C3380CC4-5D6E-409C-BE32-E72D297353CC}">
              <c16:uniqueId val="{00000010-F75D-4B6A-8A3C-57A2E2965107}"/>
            </c:ext>
          </c:extLst>
        </c:ser>
        <c:ser>
          <c:idx val="19"/>
          <c:order val="15"/>
          <c:tx>
            <c:strRef>
              <c:f>'Figure 5'!$A$30</c:f>
              <c:strCache>
                <c:ptCount val="1"/>
                <c:pt idx="0">
                  <c:v>Sweden</c:v>
                </c:pt>
              </c:strCache>
            </c:strRef>
          </c:tx>
          <c:spPr>
            <a:ln w="28575" cap="rnd">
              <a:solidFill>
                <a:srgbClr val="9F53EB"/>
              </a:solidFill>
              <a:prstDash val="sysDash"/>
              <a:round/>
            </a:ln>
            <a:effectLst/>
          </c:spPr>
          <c:marker>
            <c:symbol val="none"/>
          </c:marker>
          <c:val>
            <c:numRef>
              <c:f>'Figure 5'!$B$30:$L$30</c:f>
              <c:numCache>
                <c:formatCode>General</c:formatCode>
                <c:ptCount val="11"/>
                <c:pt idx="5" formatCode="0">
                  <c:v>6095.266552</c:v>
                </c:pt>
                <c:pt idx="6" formatCode="0">
                  <c:v>5704.4745564876757</c:v>
                </c:pt>
                <c:pt idx="7" formatCode="0">
                  <c:v>5897.1717070058294</c:v>
                </c:pt>
                <c:pt idx="8" formatCode="0">
                  <c:v>6062.7053168214843</c:v>
                </c:pt>
                <c:pt idx="9" formatCode="0">
                  <c:v>6181.776849243859</c:v>
                </c:pt>
                <c:pt idx="10" formatCode="0">
                  <c:v>6304.9178440807964</c:v>
                </c:pt>
              </c:numCache>
            </c:numRef>
          </c:val>
          <c:smooth val="0"/>
          <c:extLst>
            <c:ext xmlns:c16="http://schemas.microsoft.com/office/drawing/2014/chart" uri="{C3380CC4-5D6E-409C-BE32-E72D297353CC}">
              <c16:uniqueId val="{00000011-F75D-4B6A-8A3C-57A2E2965107}"/>
            </c:ext>
          </c:extLst>
        </c:ser>
        <c:ser>
          <c:idx val="13"/>
          <c:order val="16"/>
          <c:tx>
            <c:strRef>
              <c:f>'Figure 5'!$A$29</c:f>
              <c:strCache>
                <c:ptCount val="1"/>
                <c:pt idx="0">
                  <c:v>Japan</c:v>
                </c:pt>
              </c:strCache>
            </c:strRef>
          </c:tx>
          <c:spPr>
            <a:ln w="28575" cap="rnd">
              <a:solidFill>
                <a:srgbClr val="056F37"/>
              </a:solidFill>
              <a:prstDash val="sysDash"/>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5'!$B$29:$L$29</c:f>
              <c:numCache>
                <c:formatCode>General</c:formatCode>
                <c:ptCount val="11"/>
                <c:pt idx="5" formatCode="0">
                  <c:v>15777.016315000001</c:v>
                </c:pt>
                <c:pt idx="6" formatCode="0">
                  <c:v>16149.017095256058</c:v>
                </c:pt>
                <c:pt idx="7" formatCode="0">
                  <c:v>16665.6241521333</c:v>
                </c:pt>
                <c:pt idx="8" formatCode="0">
                  <c:v>16893.776546776004</c:v>
                </c:pt>
                <c:pt idx="9" formatCode="0">
                  <c:v>17033.319141052372</c:v>
                </c:pt>
                <c:pt idx="10" formatCode="0">
                  <c:v>17130.238726964959</c:v>
                </c:pt>
              </c:numCache>
            </c:numRef>
          </c:val>
          <c:smooth val="0"/>
          <c:extLst>
            <c:ext xmlns:c16="http://schemas.microsoft.com/office/drawing/2014/chart" uri="{C3380CC4-5D6E-409C-BE32-E72D297353CC}">
              <c16:uniqueId val="{00000012-F75D-4B6A-8A3C-57A2E2965107}"/>
            </c:ext>
          </c:extLst>
        </c:ser>
        <c:ser>
          <c:idx val="14"/>
          <c:order val="17"/>
          <c:tx>
            <c:strRef>
              <c:f>'Figure 5'!$A$31</c:f>
              <c:strCache>
                <c:ptCount val="1"/>
                <c:pt idx="0">
                  <c:v>United Kingdom</c:v>
                </c:pt>
              </c:strCache>
            </c:strRef>
          </c:tx>
          <c:spPr>
            <a:ln w="28575" cap="rnd">
              <a:solidFill>
                <a:srgbClr val="7AFAB7"/>
              </a:solidFill>
              <a:prstDash val="sysDash"/>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5'!$B$31:$L$31</c:f>
              <c:numCache>
                <c:formatCode>General</c:formatCode>
                <c:ptCount val="11"/>
                <c:pt idx="5" formatCode="0">
                  <c:v>17434.423467000001</c:v>
                </c:pt>
                <c:pt idx="6" formatCode="0">
                  <c:v>13337.828804815861</c:v>
                </c:pt>
                <c:pt idx="7" formatCode="0">
                  <c:v>14006.454162801281</c:v>
                </c:pt>
                <c:pt idx="8" formatCode="0">
                  <c:v>14275.518147268695</c:v>
                </c:pt>
                <c:pt idx="9" formatCode="0">
                  <c:v>18858.816003630782</c:v>
                </c:pt>
                <c:pt idx="10" formatCode="0">
                  <c:v>20616.370614479922</c:v>
                </c:pt>
              </c:numCache>
            </c:numRef>
          </c:val>
          <c:smooth val="0"/>
          <c:extLst>
            <c:ext xmlns:c16="http://schemas.microsoft.com/office/drawing/2014/chart" uri="{C3380CC4-5D6E-409C-BE32-E72D297353CC}">
              <c16:uniqueId val="{00000013-F75D-4B6A-8A3C-57A2E2965107}"/>
            </c:ext>
          </c:extLst>
        </c:ser>
        <c:ser>
          <c:idx val="15"/>
          <c:order val="18"/>
          <c:tx>
            <c:strRef>
              <c:f>'Figure 5'!$A$32</c:f>
              <c:strCache>
                <c:ptCount val="1"/>
                <c:pt idx="0">
                  <c:v>United States</c:v>
                </c:pt>
              </c:strCache>
            </c:strRef>
          </c:tx>
          <c:spPr>
            <a:ln w="28575" cap="rnd">
              <a:solidFill>
                <a:schemeClr val="accent2">
                  <a:lumMod val="75000"/>
                </a:schemeClr>
              </a:solidFill>
              <a:prstDash val="sysDash"/>
              <a:round/>
            </a:ln>
            <a:effectLst/>
          </c:spPr>
          <c:marker>
            <c:symbol val="none"/>
          </c:marker>
          <c:cat>
            <c:numRef>
              <c:f>'Figure 5'!$B$13:$L$13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'Figure 5'!$B$32:$L$32</c:f>
              <c:numCache>
                <c:formatCode>General</c:formatCode>
                <c:ptCount val="11"/>
                <c:pt idx="5" formatCode="0">
                  <c:v>35071.323289</c:v>
                </c:pt>
                <c:pt idx="6" formatCode="0">
                  <c:v>37166.07998608167</c:v>
                </c:pt>
                <c:pt idx="7" formatCode="0">
                  <c:v>39097.972823758195</c:v>
                </c:pt>
                <c:pt idx="8" formatCode="0">
                  <c:v>39948.353732674928</c:v>
                </c:pt>
                <c:pt idx="9" formatCode="0">
                  <c:v>40627.475746130396</c:v>
                </c:pt>
                <c:pt idx="10" formatCode="0">
                  <c:v>41318.142833814614</c:v>
                </c:pt>
              </c:numCache>
            </c:numRef>
          </c:val>
          <c:smooth val="0"/>
          <c:extLst>
            <c:ext xmlns:c16="http://schemas.microsoft.com/office/drawing/2014/chart" uri="{C3380CC4-5D6E-409C-BE32-E72D297353CC}">
              <c16:uniqueId val="{00000014-F75D-4B6A-8A3C-57A2E2965107}"/>
            </c:ext>
          </c:extLst>
        </c:ser>
        <c:ser>
          <c:idx val="17"/>
          <c:order val="19"/>
          <c:tx>
            <c:strRef>
              <c:f>'Figure 5'!$A$33</c:f>
              <c:strCache>
                <c:ptCount val="1"/>
                <c:pt idx="0">
                  <c:v>EU Institutions</c:v>
                </c:pt>
              </c:strCache>
            </c:strRef>
          </c:tx>
          <c:spPr>
            <a:ln w="28575" cap="rnd">
              <a:solidFill>
                <a:srgbClr val="F7C7A7"/>
              </a:solidFill>
              <a:prstDash val="sysDash"/>
              <a:round/>
            </a:ln>
            <a:effectLst/>
          </c:spPr>
          <c:marker>
            <c:symbol val="none"/>
          </c:marker>
          <c:val>
            <c:numRef>
              <c:f>'Figure 5'!$B$33:$L$33</c:f>
              <c:numCache>
                <c:formatCode>General</c:formatCode>
                <c:ptCount val="11"/>
                <c:pt idx="5" formatCode="0">
                  <c:v>18730.478221000001</c:v>
                </c:pt>
                <c:pt idx="6" formatCode="0">
                  <c:v>19733.258734220184</c:v>
                </c:pt>
                <c:pt idx="7" formatCode="0">
                  <c:v>20571.745669688498</c:v>
                </c:pt>
                <c:pt idx="8" formatCode="0">
                  <c:v>21128.016499831439</c:v>
                </c:pt>
                <c:pt idx="9" formatCode="0">
                  <c:v>21593.778063565882</c:v>
                </c:pt>
                <c:pt idx="10" formatCode="0">
                  <c:v>22033.984277111198</c:v>
                </c:pt>
              </c:numCache>
            </c:numRef>
          </c:val>
          <c:smooth val="0"/>
          <c:extLst>
            <c:ext xmlns:c16="http://schemas.microsoft.com/office/drawing/2014/chart" uri="{C3380CC4-5D6E-409C-BE32-E72D297353CC}">
              <c16:uniqueId val="{00000015-F75D-4B6A-8A3C-57A2E2965107}"/>
            </c:ext>
          </c:extLst>
        </c:ser>
        <c:dLbls>
          <c:showLegendKey val="0"/>
          <c:showVal val="0"/>
          <c:showCatName val="0"/>
          <c:showSerName val="0"/>
          <c:showPercent val="0"/>
          <c:showBubbleSize val="0"/>
        </c:dLbls>
        <c:smooth val="0"/>
        <c:axId val="1058099071"/>
        <c:axId val="1058091999"/>
      </c:lineChart>
      <c:catAx>
        <c:axId val="1058099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58091999"/>
        <c:crosses val="autoZero"/>
        <c:auto val="1"/>
        <c:lblAlgn val="ctr"/>
        <c:lblOffset val="100"/>
        <c:noMultiLvlLbl val="0"/>
      </c:catAx>
      <c:valAx>
        <c:axId val="1058091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ODA in US$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58099071"/>
        <c:crosses val="autoZero"/>
        <c:crossBetween val="between"/>
        <c:dispUnits>
          <c:builtInUnit val="thousands"/>
        </c:dispUnits>
      </c:valAx>
      <c:spPr>
        <a:noFill/>
        <a:ln>
          <a:noFill/>
        </a:ln>
        <a:effectLst/>
      </c:spPr>
    </c:plotArea>
    <c:legend>
      <c:legendPos val="tr"/>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ayout>
        <c:manualLayout>
          <c:xMode val="edge"/>
          <c:yMode val="edge"/>
          <c:x val="0.72263929034187169"/>
          <c:y val="4.6489097025551922E-2"/>
          <c:w val="0.26289416354601247"/>
          <c:h val="0.873589312144391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6'!$A$20</c:f>
              <c:strCache>
                <c:ptCount val="1"/>
                <c:pt idx="0">
                  <c:v>Sub-Saharan Africa</c:v>
                </c:pt>
              </c:strCache>
            </c:strRef>
          </c:tx>
          <c:spPr>
            <a:ln w="28575" cap="rnd">
              <a:solidFill>
                <a:schemeClr val="accent1"/>
              </a:solidFill>
              <a:round/>
            </a:ln>
            <a:effectLst/>
          </c:spPr>
          <c:marker>
            <c:symbol val="none"/>
          </c:marker>
          <c:cat>
            <c:numRef>
              <c:f>'Figure 6'!$B$19:$K$19</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6'!$B$20:$K$20</c:f>
              <c:numCache>
                <c:formatCode>0%</c:formatCode>
                <c:ptCount val="10"/>
                <c:pt idx="0">
                  <c:v>0</c:v>
                </c:pt>
                <c:pt idx="1">
                  <c:v>2.1701647328601643E-2</c:v>
                </c:pt>
                <c:pt idx="2">
                  <c:v>2.420063697408176E-3</c:v>
                </c:pt>
                <c:pt idx="3">
                  <c:v>3.5845729903320953E-2</c:v>
                </c:pt>
                <c:pt idx="4">
                  <c:v>-2.2554886033982893E-2</c:v>
                </c:pt>
                <c:pt idx="5">
                  <c:v>5.3189527381710594E-2</c:v>
                </c:pt>
                <c:pt idx="6">
                  <c:v>3.6546033132777704E-2</c:v>
                </c:pt>
                <c:pt idx="7">
                  <c:v>0.13634427186961676</c:v>
                </c:pt>
                <c:pt idx="8">
                  <c:v>0.11068333110398286</c:v>
                </c:pt>
                <c:pt idx="9">
                  <c:v>0.16760549834611074</c:v>
                </c:pt>
              </c:numCache>
            </c:numRef>
          </c:val>
          <c:smooth val="0"/>
          <c:extLst>
            <c:ext xmlns:c16="http://schemas.microsoft.com/office/drawing/2014/chart" uri="{C3380CC4-5D6E-409C-BE32-E72D297353CC}">
              <c16:uniqueId val="{00000000-A9AE-4C0F-8FA9-8847AAEFFFB8}"/>
            </c:ext>
          </c:extLst>
        </c:ser>
        <c:ser>
          <c:idx val="1"/>
          <c:order val="1"/>
          <c:tx>
            <c:strRef>
              <c:f>'Figure 6'!$A$21</c:f>
              <c:strCache>
                <c:ptCount val="1"/>
                <c:pt idx="0">
                  <c:v>Fragile</c:v>
                </c:pt>
              </c:strCache>
            </c:strRef>
          </c:tx>
          <c:spPr>
            <a:ln w="28575" cap="rnd">
              <a:solidFill>
                <a:schemeClr val="accent2"/>
              </a:solidFill>
              <a:round/>
            </a:ln>
            <a:effectLst/>
          </c:spPr>
          <c:marker>
            <c:symbol val="none"/>
          </c:marker>
          <c:cat>
            <c:numRef>
              <c:f>'Figure 6'!$B$19:$K$19</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6'!$B$21:$K$21</c:f>
              <c:numCache>
                <c:formatCode>0%</c:formatCode>
                <c:ptCount val="10"/>
                <c:pt idx="0">
                  <c:v>0</c:v>
                </c:pt>
                <c:pt idx="1">
                  <c:v>-1.9926428396561315E-2</c:v>
                </c:pt>
                <c:pt idx="2">
                  <c:v>-7.7754353736871021E-2</c:v>
                </c:pt>
                <c:pt idx="3">
                  <c:v>9.7876450950897351E-2</c:v>
                </c:pt>
                <c:pt idx="4">
                  <c:v>-3.4876011736858628E-2</c:v>
                </c:pt>
                <c:pt idx="5">
                  <c:v>1.3652377293440428E-2</c:v>
                </c:pt>
                <c:pt idx="6">
                  <c:v>3.2975410416202777E-2</c:v>
                </c:pt>
                <c:pt idx="7">
                  <c:v>0.13975861835083137</c:v>
                </c:pt>
                <c:pt idx="8">
                  <c:v>0.1121261184851761</c:v>
                </c:pt>
                <c:pt idx="9">
                  <c:v>0.16963016306147116</c:v>
                </c:pt>
              </c:numCache>
            </c:numRef>
          </c:val>
          <c:smooth val="0"/>
          <c:extLst>
            <c:ext xmlns:c16="http://schemas.microsoft.com/office/drawing/2014/chart" uri="{C3380CC4-5D6E-409C-BE32-E72D297353CC}">
              <c16:uniqueId val="{00000001-A9AE-4C0F-8FA9-8847AAEFFFB8}"/>
            </c:ext>
          </c:extLst>
        </c:ser>
        <c:ser>
          <c:idx val="2"/>
          <c:order val="2"/>
          <c:tx>
            <c:strRef>
              <c:f>'Figure 6'!$A$22</c:f>
              <c:strCache>
                <c:ptCount val="1"/>
                <c:pt idx="0">
                  <c:v>LDCs</c:v>
                </c:pt>
              </c:strCache>
            </c:strRef>
          </c:tx>
          <c:spPr>
            <a:ln w="28575" cap="rnd">
              <a:solidFill>
                <a:schemeClr val="accent3"/>
              </a:solidFill>
              <a:round/>
            </a:ln>
            <a:effectLst/>
          </c:spPr>
          <c:marker>
            <c:symbol val="none"/>
          </c:marker>
          <c:cat>
            <c:numRef>
              <c:f>'Figure 6'!$B$19:$K$19</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6'!$B$22:$K$22</c:f>
              <c:numCache>
                <c:formatCode>0%</c:formatCode>
                <c:ptCount val="10"/>
                <c:pt idx="0">
                  <c:v>0</c:v>
                </c:pt>
                <c:pt idx="1">
                  <c:v>-2.2044835081273518E-2</c:v>
                </c:pt>
                <c:pt idx="2">
                  <c:v>-9.1277129460464609E-2</c:v>
                </c:pt>
                <c:pt idx="3">
                  <c:v>8.9886960128184784E-2</c:v>
                </c:pt>
                <c:pt idx="4">
                  <c:v>-5.9783825255614959E-2</c:v>
                </c:pt>
                <c:pt idx="5">
                  <c:v>-8.1297975911510268E-3</c:v>
                </c:pt>
                <c:pt idx="6">
                  <c:v>-7.9159333915988592E-3</c:v>
                </c:pt>
                <c:pt idx="7">
                  <c:v>0.10194411319934193</c:v>
                </c:pt>
                <c:pt idx="8">
                  <c:v>9.4287035969721308E-2</c:v>
                </c:pt>
                <c:pt idx="9">
                  <c:v>0.15572495171727285</c:v>
                </c:pt>
              </c:numCache>
            </c:numRef>
          </c:val>
          <c:smooth val="0"/>
          <c:extLst>
            <c:ext xmlns:c16="http://schemas.microsoft.com/office/drawing/2014/chart" uri="{C3380CC4-5D6E-409C-BE32-E72D297353CC}">
              <c16:uniqueId val="{00000002-A9AE-4C0F-8FA9-8847AAEFFFB8}"/>
            </c:ext>
          </c:extLst>
        </c:ser>
        <c:ser>
          <c:idx val="3"/>
          <c:order val="3"/>
          <c:tx>
            <c:strRef>
              <c:f>'Figure 6'!$A$23</c:f>
              <c:strCache>
                <c:ptCount val="1"/>
                <c:pt idx="0">
                  <c:v>Total aid</c:v>
                </c:pt>
              </c:strCache>
            </c:strRef>
          </c:tx>
          <c:spPr>
            <a:ln w="28575" cap="rnd">
              <a:solidFill>
                <a:schemeClr val="accent4"/>
              </a:solidFill>
              <a:round/>
            </a:ln>
            <a:effectLst/>
          </c:spPr>
          <c:marker>
            <c:symbol val="none"/>
          </c:marker>
          <c:cat>
            <c:numRef>
              <c:f>'Figure 6'!$B$19:$K$19</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6'!$B$23:$K$23</c:f>
              <c:numCache>
                <c:formatCode>0%</c:formatCode>
                <c:ptCount val="10"/>
                <c:pt idx="0">
                  <c:v>0</c:v>
                </c:pt>
                <c:pt idx="1">
                  <c:v>7.5740639129693267E-3</c:v>
                </c:pt>
                <c:pt idx="2">
                  <c:v>-1.4066457632185695E-2</c:v>
                </c:pt>
                <c:pt idx="3">
                  <c:v>7.12946762867359E-2</c:v>
                </c:pt>
                <c:pt idx="4">
                  <c:v>6.1624048951542672E-2</c:v>
                </c:pt>
                <c:pt idx="5">
                  <c:v>0.15470976792343627</c:v>
                </c:pt>
                <c:pt idx="6">
                  <c:v>0.23052675612013557</c:v>
                </c:pt>
                <c:pt idx="7">
                  <c:v>0.26911992429857184</c:v>
                </c:pt>
                <c:pt idx="8">
                  <c:v>0.21801003469036634</c:v>
                </c:pt>
                <c:pt idx="9">
                  <c:v>0.24451810650887987</c:v>
                </c:pt>
              </c:numCache>
            </c:numRef>
          </c:val>
          <c:smooth val="0"/>
          <c:extLst>
            <c:ext xmlns:c16="http://schemas.microsoft.com/office/drawing/2014/chart" uri="{C3380CC4-5D6E-409C-BE32-E72D297353CC}">
              <c16:uniqueId val="{00000003-A9AE-4C0F-8FA9-8847AAEFFFB8}"/>
            </c:ext>
          </c:extLst>
        </c:ser>
        <c:dLbls>
          <c:showLegendKey val="0"/>
          <c:showVal val="0"/>
          <c:showCatName val="0"/>
          <c:showSerName val="0"/>
          <c:showPercent val="0"/>
          <c:showBubbleSize val="0"/>
        </c:dLbls>
        <c:smooth val="0"/>
        <c:axId val="260008175"/>
        <c:axId val="260003599"/>
      </c:lineChart>
      <c:catAx>
        <c:axId val="260008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0003599"/>
        <c:crosses val="autoZero"/>
        <c:auto val="1"/>
        <c:lblAlgn val="ctr"/>
        <c:lblOffset val="100"/>
        <c:noMultiLvlLbl val="0"/>
      </c:catAx>
      <c:valAx>
        <c:axId val="260003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Percent change in ODA since</a:t>
                </a:r>
                <a:r>
                  <a:rPr lang="en-GB" baseline="0"/>
                  <a:t> 2019</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0008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7'!$A$13</c:f>
              <c:strCache>
                <c:ptCount val="1"/>
                <c:pt idx="0">
                  <c:v>FDI to LDC</c:v>
                </c:pt>
              </c:strCache>
            </c:strRef>
          </c:tx>
          <c:spPr>
            <a:ln w="28575" cap="rnd">
              <a:solidFill>
                <a:schemeClr val="accent6"/>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96-4644-BC5B-07919994F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7'!$B$12:$M$12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7'!$B$13:$M$13</c:f>
              <c:numCache>
                <c:formatCode>0</c:formatCode>
                <c:ptCount val="12"/>
                <c:pt idx="0">
                  <c:v>27.438894032927404</c:v>
                </c:pt>
                <c:pt idx="1">
                  <c:v>22.577731737419985</c:v>
                </c:pt>
                <c:pt idx="2">
                  <c:v>26.181124369830627</c:v>
                </c:pt>
                <c:pt idx="3">
                  <c:v>26.009055377040937</c:v>
                </c:pt>
                <c:pt idx="4">
                  <c:v>24.735096519915412</c:v>
                </c:pt>
                <c:pt idx="5">
                  <c:v>35.288998794089956</c:v>
                </c:pt>
                <c:pt idx="6">
                  <c:v>28.017403200267907</c:v>
                </c:pt>
                <c:pt idx="7">
                  <c:v>29.062040854129851</c:v>
                </c:pt>
                <c:pt idx="8">
                  <c:v>30.322426835640087</c:v>
                </c:pt>
                <c:pt idx="9">
                  <c:v>28.031378528527785</c:v>
                </c:pt>
              </c:numCache>
            </c:numRef>
          </c:val>
          <c:smooth val="0"/>
          <c:extLst>
            <c:ext xmlns:c16="http://schemas.microsoft.com/office/drawing/2014/chart" uri="{C3380CC4-5D6E-409C-BE32-E72D297353CC}">
              <c16:uniqueId val="{00000001-7296-4644-BC5B-07919994F5C0}"/>
            </c:ext>
          </c:extLst>
        </c:ser>
        <c:ser>
          <c:idx val="1"/>
          <c:order val="1"/>
          <c:tx>
            <c:v>FDI to all developing countries</c:v>
          </c:tx>
          <c:spPr>
            <a:ln w="28575" cap="rnd">
              <a:solidFill>
                <a:schemeClr val="accent2"/>
              </a:solidFill>
              <a:round/>
            </a:ln>
            <a:effectLst/>
          </c:spPr>
          <c:marker>
            <c:symbol val="none"/>
          </c:marker>
          <c:dLbls>
            <c:dLbl>
              <c:idx val="0"/>
              <c:layout>
                <c:manualLayout>
                  <c:x val="0"/>
                  <c:y val="-5.35988336402701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96-4644-BC5B-07919994F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7'!$B$12:$M$12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7'!$B$15:$M$15</c:f>
              <c:numCache>
                <c:formatCode>0</c:formatCode>
                <c:ptCount val="12"/>
                <c:pt idx="0">
                  <c:v>481.15915007020288</c:v>
                </c:pt>
                <c:pt idx="1">
                  <c:v>485.38796223710432</c:v>
                </c:pt>
                <c:pt idx="2">
                  <c:v>477.49549810307769</c:v>
                </c:pt>
                <c:pt idx="3">
                  <c:v>470.08579205901924</c:v>
                </c:pt>
                <c:pt idx="4">
                  <c:v>446.57838679021529</c:v>
                </c:pt>
                <c:pt idx="5">
                  <c:v>502.19073314283054</c:v>
                </c:pt>
                <c:pt idx="6">
                  <c:v>486.76253048575472</c:v>
                </c:pt>
                <c:pt idx="7">
                  <c:v>507.78924148961562</c:v>
                </c:pt>
                <c:pt idx="8">
                  <c:v>502.86414040735968</c:v>
                </c:pt>
                <c:pt idx="9">
                  <c:v>520.17918443234021</c:v>
                </c:pt>
              </c:numCache>
            </c:numRef>
          </c:val>
          <c:smooth val="0"/>
          <c:extLst>
            <c:ext xmlns:c16="http://schemas.microsoft.com/office/drawing/2014/chart" uri="{C3380CC4-5D6E-409C-BE32-E72D297353CC}">
              <c16:uniqueId val="{00000003-7296-4644-BC5B-07919994F5C0}"/>
            </c:ext>
          </c:extLst>
        </c:ser>
        <c:ser>
          <c:idx val="4"/>
          <c:order val="2"/>
          <c:tx>
            <c:strRef>
              <c:f>'Figure 7'!$A$17</c:f>
              <c:strCache>
                <c:ptCount val="1"/>
                <c:pt idx="0">
                  <c:v>FDI to Fragile states</c:v>
                </c:pt>
              </c:strCache>
            </c:strRef>
          </c:tx>
          <c:spPr>
            <a:ln w="28575" cap="rnd">
              <a:solidFill>
                <a:schemeClr val="accent1"/>
              </a:solidFill>
              <a:round/>
            </a:ln>
            <a:effectLst/>
          </c:spPr>
          <c:marker>
            <c:symbol val="none"/>
          </c:marker>
          <c:val>
            <c:numRef>
              <c:f>'Figure 7'!$B$17:$M$17</c:f>
              <c:numCache>
                <c:formatCode>0.0</c:formatCode>
                <c:ptCount val="12"/>
                <c:pt idx="0">
                  <c:v>54.872499063100449</c:v>
                </c:pt>
                <c:pt idx="1">
                  <c:v>50.311956281583527</c:v>
                </c:pt>
                <c:pt idx="2">
                  <c:v>54.40790414531174</c:v>
                </c:pt>
                <c:pt idx="3">
                  <c:v>46.486709883721197</c:v>
                </c:pt>
                <c:pt idx="4">
                  <c:v>40.726463581564481</c:v>
                </c:pt>
                <c:pt idx="5">
                  <c:v>54.070130189336155</c:v>
                </c:pt>
                <c:pt idx="6">
                  <c:v>47.753057396749753</c:v>
                </c:pt>
                <c:pt idx="7">
                  <c:v>53.058135234505265</c:v>
                </c:pt>
                <c:pt idx="8">
                  <c:v>45.290224454299292</c:v>
                </c:pt>
                <c:pt idx="9">
                  <c:v>41.87053026923973</c:v>
                </c:pt>
              </c:numCache>
            </c:numRef>
          </c:val>
          <c:smooth val="0"/>
          <c:extLst>
            <c:ext xmlns:c16="http://schemas.microsoft.com/office/drawing/2014/chart" uri="{C3380CC4-5D6E-409C-BE32-E72D297353CC}">
              <c16:uniqueId val="{00000004-7296-4644-BC5B-07919994F5C0}"/>
            </c:ext>
          </c:extLst>
        </c:ser>
        <c:ser>
          <c:idx val="5"/>
          <c:order val="3"/>
          <c:tx>
            <c:strRef>
              <c:f>'Figure 7'!$A$14</c:f>
              <c:strCache>
                <c:ptCount val="1"/>
                <c:pt idx="0">
                  <c:v>Estimate</c:v>
                </c:pt>
              </c:strCache>
            </c:strRef>
          </c:tx>
          <c:spPr>
            <a:ln w="28575" cap="rnd">
              <a:solidFill>
                <a:schemeClr val="accent6"/>
              </a:solidFill>
              <a:prstDash val="sysDash"/>
              <a:round/>
            </a:ln>
            <a:effectLst/>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96-4644-BC5B-07919994F5C0}"/>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96-4644-BC5B-07919994F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7'!$B$14:$M$14</c:f>
              <c:numCache>
                <c:formatCode>0</c:formatCode>
                <c:ptCount val="12"/>
                <c:pt idx="9">
                  <c:v>28.031378528527785</c:v>
                </c:pt>
                <c:pt idx="10">
                  <c:v>25.053163803749612</c:v>
                </c:pt>
                <c:pt idx="11">
                  <c:v>26.569486800755712</c:v>
                </c:pt>
              </c:numCache>
            </c:numRef>
          </c:val>
          <c:smooth val="0"/>
          <c:extLst>
            <c:ext xmlns:c16="http://schemas.microsoft.com/office/drawing/2014/chart" uri="{C3380CC4-5D6E-409C-BE32-E72D297353CC}">
              <c16:uniqueId val="{00000007-7296-4644-BC5B-07919994F5C0}"/>
            </c:ext>
          </c:extLst>
        </c:ser>
        <c:ser>
          <c:idx val="2"/>
          <c:order val="4"/>
          <c:tx>
            <c:strRef>
              <c:f>'Figure 7'!$A$16</c:f>
              <c:strCache>
                <c:ptCount val="1"/>
                <c:pt idx="0">
                  <c:v>Estimate</c:v>
                </c:pt>
              </c:strCache>
            </c:strRef>
          </c:tx>
          <c:spPr>
            <a:ln w="28575" cap="rnd">
              <a:solidFill>
                <a:schemeClr val="accent2"/>
              </a:solidFill>
              <a:prstDash val="sysDash"/>
              <a:round/>
            </a:ln>
            <a:effectLst/>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96-4644-BC5B-07919994F5C0}"/>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296-4644-BC5B-07919994F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7'!$B$16:$M$16</c:f>
              <c:numCache>
                <c:formatCode>0</c:formatCode>
                <c:ptCount val="12"/>
                <c:pt idx="9">
                  <c:v>520.17918443234021</c:v>
                </c:pt>
                <c:pt idx="10">
                  <c:v>444.07380506533889</c:v>
                </c:pt>
                <c:pt idx="11">
                  <c:v>471.72512377148809</c:v>
                </c:pt>
              </c:numCache>
            </c:numRef>
          </c:val>
          <c:smooth val="0"/>
          <c:extLst>
            <c:ext xmlns:c16="http://schemas.microsoft.com/office/drawing/2014/chart" uri="{C3380CC4-5D6E-409C-BE32-E72D297353CC}">
              <c16:uniqueId val="{0000000A-7296-4644-BC5B-07919994F5C0}"/>
            </c:ext>
          </c:extLst>
        </c:ser>
        <c:ser>
          <c:idx val="3"/>
          <c:order val="5"/>
          <c:tx>
            <c:strRef>
              <c:f>'Figure 7'!$A$18</c:f>
              <c:strCache>
                <c:ptCount val="1"/>
                <c:pt idx="0">
                  <c:v>Estimate</c:v>
                </c:pt>
              </c:strCache>
            </c:strRef>
          </c:tx>
          <c:spPr>
            <a:ln w="28575" cap="rnd">
              <a:solidFill>
                <a:schemeClr val="accent1"/>
              </a:solidFill>
              <a:prstDash val="sysDash"/>
              <a:round/>
            </a:ln>
            <a:effectLst/>
          </c:spPr>
          <c:marker>
            <c:symbol val="none"/>
          </c:marker>
          <c:val>
            <c:numRef>
              <c:f>'Figure 7'!$B$18:$M$18</c:f>
              <c:numCache>
                <c:formatCode>0.0</c:formatCode>
                <c:ptCount val="12"/>
                <c:pt idx="9">
                  <c:v>41.87053026923973</c:v>
                </c:pt>
                <c:pt idx="10">
                  <c:v>38.297758075822983</c:v>
                </c:pt>
                <c:pt idx="11">
                  <c:v>40.455483621027199</c:v>
                </c:pt>
              </c:numCache>
            </c:numRef>
          </c:val>
          <c:smooth val="0"/>
          <c:extLst>
            <c:ext xmlns:c16="http://schemas.microsoft.com/office/drawing/2014/chart" uri="{C3380CC4-5D6E-409C-BE32-E72D297353CC}">
              <c16:uniqueId val="{0000000B-7296-4644-BC5B-07919994F5C0}"/>
            </c:ext>
          </c:extLst>
        </c:ser>
        <c:dLbls>
          <c:showLegendKey val="0"/>
          <c:showVal val="0"/>
          <c:showCatName val="0"/>
          <c:showSerName val="0"/>
          <c:showPercent val="0"/>
          <c:showBubbleSize val="0"/>
        </c:dLbls>
        <c:smooth val="0"/>
        <c:axId val="931964159"/>
        <c:axId val="931945439"/>
      </c:lineChart>
      <c:catAx>
        <c:axId val="931964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31945439"/>
        <c:crosses val="autoZero"/>
        <c:auto val="1"/>
        <c:lblAlgn val="ctr"/>
        <c:lblOffset val="100"/>
        <c:noMultiLvlLbl val="0"/>
      </c:catAx>
      <c:valAx>
        <c:axId val="9319454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a:t>
                </a:r>
                <a:r>
                  <a:rPr lang="en-GB" baseline="0"/>
                  <a:t> </a:t>
                </a:r>
                <a:r>
                  <a:rPr lang="en-GB"/>
                  <a:t>(constant 2019 prices)</a:t>
                </a:r>
              </a:p>
            </c:rich>
          </c:tx>
          <c:layout>
            <c:manualLayout>
              <c:xMode val="edge"/>
              <c:yMode val="edge"/>
              <c:x val="1.9444444444444445E-2"/>
              <c:y val="8.814814814814818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31964159"/>
        <c:crosses val="autoZero"/>
        <c:crossBetween val="between"/>
      </c:valAx>
      <c:spPr>
        <a:no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20866141732283"/>
          <c:y val="5.0925925925925923E-2"/>
          <c:w val="0.79227668416447949"/>
          <c:h val="0.67966316710411201"/>
        </c:manualLayout>
      </c:layout>
      <c:lineChart>
        <c:grouping val="standard"/>
        <c:varyColors val="0"/>
        <c:ser>
          <c:idx val="0"/>
          <c:order val="0"/>
          <c:tx>
            <c:strRef>
              <c:f>'Figure 8'!$A$15</c:f>
              <c:strCache>
                <c:ptCount val="1"/>
                <c:pt idx="0">
                  <c:v>Remittances to all developing countries</c:v>
                </c:pt>
              </c:strCache>
            </c:strRef>
          </c:tx>
          <c:spPr>
            <a:ln w="28575" cap="rnd">
              <a:solidFill>
                <a:schemeClr val="accent1"/>
              </a:solidFill>
              <a:round/>
            </a:ln>
            <a:effectLst/>
          </c:spPr>
          <c:marker>
            <c:symbol val="none"/>
          </c:marker>
          <c:dLbls>
            <c:dLbl>
              <c:idx val="0"/>
              <c:layout>
                <c:manualLayout>
                  <c:x val="-2.2090731155366982E-2"/>
                  <c:y val="-3.75965168455338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B2-4543-94AB-318FA3E636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8'!$B$15:$M$15</c:f>
              <c:numCache>
                <c:formatCode>0</c:formatCode>
                <c:ptCount val="12"/>
                <c:pt idx="0">
                  <c:v>357.74767452131317</c:v>
                </c:pt>
                <c:pt idx="1">
                  <c:v>372.34661170130488</c:v>
                </c:pt>
                <c:pt idx="2">
                  <c:v>388.97171616842627</c:v>
                </c:pt>
                <c:pt idx="3">
                  <c:v>399.87247102195056</c:v>
                </c:pt>
                <c:pt idx="4">
                  <c:v>416.35788039300996</c:v>
                </c:pt>
                <c:pt idx="5">
                  <c:v>443.06502645302584</c:v>
                </c:pt>
                <c:pt idx="6">
                  <c:v>450.22667324881189</c:v>
                </c:pt>
                <c:pt idx="7">
                  <c:v>482.35310603843089</c:v>
                </c:pt>
                <c:pt idx="8">
                  <c:v>519.90803802599953</c:v>
                </c:pt>
                <c:pt idx="9">
                  <c:v>536.5469537056016</c:v>
                </c:pt>
              </c:numCache>
            </c:numRef>
          </c:val>
          <c:smooth val="0"/>
          <c:extLst>
            <c:ext xmlns:c16="http://schemas.microsoft.com/office/drawing/2014/chart" uri="{C3380CC4-5D6E-409C-BE32-E72D297353CC}">
              <c16:uniqueId val="{00000001-D9B2-4543-94AB-318FA3E636BB}"/>
            </c:ext>
          </c:extLst>
        </c:ser>
        <c:ser>
          <c:idx val="1"/>
          <c:order val="1"/>
          <c:tx>
            <c:v>Remittances to other developing countries</c:v>
          </c:tx>
          <c:spPr>
            <a:ln w="28575" cap="rnd">
              <a:solidFill>
                <a:srgbClr val="0070C0"/>
              </a:solidFill>
              <a:prstDash val="sysDash"/>
              <a:round/>
            </a:ln>
            <a:effectLst/>
          </c:spPr>
          <c:marker>
            <c:symbol val="none"/>
          </c:marker>
          <c:dLbls>
            <c:dLbl>
              <c:idx val="9"/>
              <c:layout>
                <c:manualLayout>
                  <c:x val="-1.0124801483639145E-16"/>
                  <c:y val="-4.2296081451225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B2-4543-94AB-318FA3E636BB}"/>
                </c:ext>
              </c:extLst>
            </c:dLbl>
            <c:dLbl>
              <c:idx val="10"/>
              <c:delete val="1"/>
              <c:extLst>
                <c:ext xmlns:c15="http://schemas.microsoft.com/office/drawing/2012/chart" uri="{CE6537A1-D6FC-4f65-9D91-7224C49458BB}"/>
                <c:ext xmlns:c16="http://schemas.microsoft.com/office/drawing/2014/chart" uri="{C3380CC4-5D6E-409C-BE32-E72D297353CC}">
                  <c16:uniqueId val="{00000003-D9B2-4543-94AB-318FA3E636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8'!$B$16:$M$16</c:f>
              <c:numCache>
                <c:formatCode>0</c:formatCode>
                <c:ptCount val="12"/>
                <c:pt idx="9">
                  <c:v>536.5469537056016</c:v>
                </c:pt>
                <c:pt idx="10">
                  <c:v>531.85344826316407</c:v>
                </c:pt>
                <c:pt idx="11">
                  <c:v>546.19816105818154</c:v>
                </c:pt>
              </c:numCache>
            </c:numRef>
          </c:val>
          <c:smooth val="0"/>
          <c:extLst>
            <c:ext xmlns:c16="http://schemas.microsoft.com/office/drawing/2014/chart" uri="{C3380CC4-5D6E-409C-BE32-E72D297353CC}">
              <c16:uniqueId val="{00000004-D9B2-4543-94AB-318FA3E636BB}"/>
            </c:ext>
          </c:extLst>
        </c:ser>
        <c:ser>
          <c:idx val="2"/>
          <c:order val="2"/>
          <c:tx>
            <c:strRef>
              <c:f>'Figure 8'!$A$17</c:f>
              <c:strCache>
                <c:ptCount val="1"/>
                <c:pt idx="0">
                  <c:v>Remittances to LDCs</c:v>
                </c:pt>
              </c:strCache>
            </c:strRef>
          </c:tx>
          <c:spPr>
            <a:ln w="28575" cap="rnd">
              <a:solidFill>
                <a:srgbClr val="9BEAFF"/>
              </a:solidFill>
              <a:round/>
            </a:ln>
            <a:effectLst/>
          </c:spPr>
          <c:marker>
            <c:symbol val="none"/>
          </c:marker>
          <c:dLbls>
            <c:dLbl>
              <c:idx val="0"/>
              <c:layout>
                <c:manualLayout>
                  <c:x val="-8.2840241832626178E-3"/>
                  <c:y val="-2.3497823028458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B2-4543-94AB-318FA3E636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8'!$B$17:$M$17</c:f>
              <c:numCache>
                <c:formatCode>0</c:formatCode>
                <c:ptCount val="12"/>
                <c:pt idx="0">
                  <c:v>32.02004772547572</c:v>
                </c:pt>
                <c:pt idx="1">
                  <c:v>34.214808932844775</c:v>
                </c:pt>
                <c:pt idx="2">
                  <c:v>40.352832443200413</c:v>
                </c:pt>
                <c:pt idx="3">
                  <c:v>41.160360246463824</c:v>
                </c:pt>
                <c:pt idx="4">
                  <c:v>43.230042203028539</c:v>
                </c:pt>
                <c:pt idx="5">
                  <c:v>43.689164770127455</c:v>
                </c:pt>
                <c:pt idx="6">
                  <c:v>42.96010109748498</c:v>
                </c:pt>
                <c:pt idx="7">
                  <c:v>40.278919610693087</c:v>
                </c:pt>
                <c:pt idx="8">
                  <c:v>47.129868514348288</c:v>
                </c:pt>
                <c:pt idx="9">
                  <c:v>50.687689748761088</c:v>
                </c:pt>
              </c:numCache>
            </c:numRef>
          </c:val>
          <c:smooth val="0"/>
          <c:extLst>
            <c:ext xmlns:c16="http://schemas.microsoft.com/office/drawing/2014/chart" uri="{C3380CC4-5D6E-409C-BE32-E72D297353CC}">
              <c16:uniqueId val="{00000006-D9B2-4543-94AB-318FA3E636BB}"/>
            </c:ext>
          </c:extLst>
        </c:ser>
        <c:ser>
          <c:idx val="3"/>
          <c:order val="3"/>
          <c:tx>
            <c:v>Remittances to other developing countries</c:v>
          </c:tx>
          <c:spPr>
            <a:ln w="28575" cap="rnd">
              <a:solidFill>
                <a:srgbClr val="9BEAFF"/>
              </a:solidFill>
              <a:prstDash val="sysDash"/>
              <a:round/>
            </a:ln>
            <a:effectLst/>
          </c:spPr>
          <c:marker>
            <c:symbol val="none"/>
          </c:marker>
          <c:dLbls>
            <c:dLbl>
              <c:idx val="9"/>
              <c:layout>
                <c:manualLayout>
                  <c:x val="-1.3806706972104567E-2"/>
                  <c:y val="-6.5793904479684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B2-4543-94AB-318FA3E636BB}"/>
                </c:ext>
              </c:extLst>
            </c:dLbl>
            <c:dLbl>
              <c:idx val="10"/>
              <c:delete val="1"/>
              <c:extLst>
                <c:ext xmlns:c15="http://schemas.microsoft.com/office/drawing/2012/chart" uri="{CE6537A1-D6FC-4f65-9D91-7224C49458BB}"/>
                <c:ext xmlns:c16="http://schemas.microsoft.com/office/drawing/2014/chart" uri="{C3380CC4-5D6E-409C-BE32-E72D297353CC}">
                  <c16:uniqueId val="{00000008-D9B2-4543-94AB-318FA3E636BB}"/>
                </c:ext>
              </c:extLst>
            </c:dLbl>
            <c:dLbl>
              <c:idx val="11"/>
              <c:layout>
                <c:manualLayout>
                  <c:x val="-1.1045365577683491E-2"/>
                  <c:y val="-3.7596516845533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B2-4543-94AB-318FA3E636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'Figure 8'!$B$18:$M$18</c:f>
              <c:numCache>
                <c:formatCode>0</c:formatCode>
                <c:ptCount val="12"/>
                <c:pt idx="9">
                  <c:v>50.687689748761088</c:v>
                </c:pt>
                <c:pt idx="10">
                  <c:v>51.288588163994916</c:v>
                </c:pt>
                <c:pt idx="11">
                  <c:v>52.937406417305176</c:v>
                </c:pt>
              </c:numCache>
            </c:numRef>
          </c:val>
          <c:smooth val="0"/>
          <c:extLst>
            <c:ext xmlns:c16="http://schemas.microsoft.com/office/drawing/2014/chart" uri="{C3380CC4-5D6E-409C-BE32-E72D297353CC}">
              <c16:uniqueId val="{0000000A-D9B2-4543-94AB-318FA3E636BB}"/>
            </c:ext>
          </c:extLst>
        </c:ser>
        <c:ser>
          <c:idx val="4"/>
          <c:order val="4"/>
          <c:tx>
            <c:strRef>
              <c:f>'Figure 8'!$A$19</c:f>
              <c:strCache>
                <c:ptCount val="1"/>
                <c:pt idx="0">
                  <c:v>Remittances to fragiles states</c:v>
                </c:pt>
              </c:strCache>
            </c:strRef>
          </c:tx>
          <c:spPr>
            <a:ln w="28575" cap="rnd">
              <a:solidFill>
                <a:schemeClr val="accent6"/>
              </a:solidFill>
              <a:round/>
            </a:ln>
            <a:effectLst/>
          </c:spPr>
          <c:marker>
            <c:symbol val="none"/>
          </c:marker>
          <c:val>
            <c:numRef>
              <c:f>'Figure 8'!$B$19:$M$19</c:f>
              <c:numCache>
                <c:formatCode>0.0</c:formatCode>
                <c:ptCount val="12"/>
                <c:pt idx="0">
                  <c:v>74.894231093414788</c:v>
                </c:pt>
                <c:pt idx="1">
                  <c:v>76.759180816117663</c:v>
                </c:pt>
                <c:pt idx="2">
                  <c:v>84.519976883386207</c:v>
                </c:pt>
                <c:pt idx="3">
                  <c:v>84.850502269428091</c:v>
                </c:pt>
                <c:pt idx="4">
                  <c:v>88.29514014287696</c:v>
                </c:pt>
                <c:pt idx="5">
                  <c:v>92.733088683486358</c:v>
                </c:pt>
                <c:pt idx="6">
                  <c:v>96.977514095247017</c:v>
                </c:pt>
                <c:pt idx="7">
                  <c:v>100.3345754985326</c:v>
                </c:pt>
                <c:pt idx="8">
                  <c:v>109.81464299298283</c:v>
                </c:pt>
                <c:pt idx="9">
                  <c:v>116.99078919112107</c:v>
                </c:pt>
              </c:numCache>
            </c:numRef>
          </c:val>
          <c:smooth val="0"/>
          <c:extLst>
            <c:ext xmlns:c16="http://schemas.microsoft.com/office/drawing/2014/chart" uri="{C3380CC4-5D6E-409C-BE32-E72D297353CC}">
              <c16:uniqueId val="{0000000B-D9B2-4543-94AB-318FA3E636BB}"/>
            </c:ext>
          </c:extLst>
        </c:ser>
        <c:ser>
          <c:idx val="5"/>
          <c:order val="5"/>
          <c:spPr>
            <a:ln w="28575" cap="rnd">
              <a:solidFill>
                <a:schemeClr val="accent6"/>
              </a:solidFill>
              <a:prstDash val="sysDash"/>
              <a:round/>
            </a:ln>
            <a:effectLst/>
          </c:spPr>
          <c:marker>
            <c:symbol val="none"/>
          </c:marker>
          <c:val>
            <c:numRef>
              <c:f>'Figure 8'!$B$20:$M$20</c:f>
              <c:numCache>
                <c:formatCode>General</c:formatCode>
                <c:ptCount val="12"/>
                <c:pt idx="9" formatCode="0.0">
                  <c:v>116.99078919112107</c:v>
                </c:pt>
                <c:pt idx="10" formatCode="0.0">
                  <c:v>116.19487530363789</c:v>
                </c:pt>
                <c:pt idx="11" formatCode="0.0">
                  <c:v>119.9396865218382</c:v>
                </c:pt>
              </c:numCache>
            </c:numRef>
          </c:val>
          <c:smooth val="0"/>
          <c:extLst>
            <c:ext xmlns:c16="http://schemas.microsoft.com/office/drawing/2014/chart" uri="{C3380CC4-5D6E-409C-BE32-E72D297353CC}">
              <c16:uniqueId val="{0000000C-D9B2-4543-94AB-318FA3E636BB}"/>
            </c:ext>
          </c:extLst>
        </c:ser>
        <c:dLbls>
          <c:showLegendKey val="0"/>
          <c:showVal val="0"/>
          <c:showCatName val="0"/>
          <c:showSerName val="0"/>
          <c:showPercent val="0"/>
          <c:showBubbleSize val="0"/>
        </c:dLbls>
        <c:smooth val="0"/>
        <c:axId val="548814335"/>
        <c:axId val="548820159"/>
      </c:lineChart>
      <c:catAx>
        <c:axId val="548814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820159"/>
        <c:crosses val="autoZero"/>
        <c:auto val="1"/>
        <c:lblAlgn val="ctr"/>
        <c:lblOffset val="100"/>
        <c:noMultiLvlLbl val="0"/>
      </c:catAx>
      <c:valAx>
        <c:axId val="5488201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 (constant 2019</a:t>
                </a:r>
                <a:r>
                  <a:rPr lang="en-GB" baseline="0"/>
                  <a:t> prices)</a:t>
                </a:r>
                <a:endParaRPr lang="en-GB"/>
              </a:p>
            </c:rich>
          </c:tx>
          <c:layout>
            <c:manualLayout>
              <c:xMode val="edge"/>
              <c:yMode val="edge"/>
              <c:x val="1.4926324331339494E-2"/>
              <c:y val="6.656192822224991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8814335"/>
        <c:crosses val="autoZero"/>
        <c:crossBetween val="between"/>
      </c:valAx>
      <c:spPr>
        <a:noFill/>
        <a:ln>
          <a:noFill/>
        </a:ln>
        <a:effectLst/>
      </c:spPr>
    </c:plotArea>
    <c:legend>
      <c:legendPos val="r"/>
      <c:legendEntry>
        <c:idx val="1"/>
        <c:delete val="1"/>
      </c:legendEntry>
      <c:legendEntry>
        <c:idx val="3"/>
        <c:delete val="1"/>
      </c:legendEntry>
      <c:legendEntry>
        <c:idx val="5"/>
        <c:delete val="1"/>
      </c:legendEntry>
      <c:layout>
        <c:manualLayout>
          <c:xMode val="edge"/>
          <c:yMode val="edge"/>
          <c:x val="0.10525559367317981"/>
          <c:y val="0.85294174242093423"/>
          <c:w val="0.79177255496072318"/>
          <c:h val="0.14705837445255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52647355778283"/>
          <c:y val="5.1695191533089921E-2"/>
          <c:w val="0.81949098076274762"/>
          <c:h val="0.66072560510572365"/>
        </c:manualLayout>
      </c:layout>
      <c:lineChart>
        <c:grouping val="standard"/>
        <c:varyColors val="0"/>
        <c:ser>
          <c:idx val="0"/>
          <c:order val="0"/>
          <c:tx>
            <c:v>Tourism to all developing countries</c:v>
          </c:tx>
          <c:spPr>
            <a:ln w="28575" cap="rnd">
              <a:solidFill>
                <a:schemeClr val="accent1"/>
              </a:solidFill>
              <a:round/>
            </a:ln>
            <a:effectLst/>
          </c:spPr>
          <c:marker>
            <c:symbol val="none"/>
          </c:marker>
          <c:dLbls>
            <c:dLbl>
              <c:idx val="0"/>
              <c:layout>
                <c:manualLayout>
                  <c:x val="-3.0404735564769622E-2"/>
                  <c:y val="-7.0493469085375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F7-438A-89E5-BFE1A34632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9'!$B$15:$M$15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'Figure 9'!$B$16:$M$16</c:f>
              <c:numCache>
                <c:formatCode>0</c:formatCode>
                <c:ptCount val="12"/>
                <c:pt idx="0">
                  <c:v>225.9012325712583</c:v>
                </c:pt>
                <c:pt idx="1">
                  <c:v>228.0058024402189</c:v>
                </c:pt>
                <c:pt idx="2">
                  <c:v>258.70905467994481</c:v>
                </c:pt>
                <c:pt idx="3">
                  <c:v>276.48695324249513</c:v>
                </c:pt>
                <c:pt idx="4">
                  <c:v>293.74582861243903</c:v>
                </c:pt>
                <c:pt idx="5">
                  <c:v>317.06903253967602</c:v>
                </c:pt>
                <c:pt idx="6">
                  <c:v>329.58479757899522</c:v>
                </c:pt>
                <c:pt idx="7">
                  <c:v>364.82389228221257</c:v>
                </c:pt>
                <c:pt idx="8">
                  <c:v>386.97833587454187</c:v>
                </c:pt>
                <c:pt idx="9">
                  <c:v>409.05754893600795</c:v>
                </c:pt>
              </c:numCache>
            </c:numRef>
          </c:val>
          <c:smooth val="0"/>
          <c:extLst>
            <c:ext xmlns:c16="http://schemas.microsoft.com/office/drawing/2014/chart" uri="{C3380CC4-5D6E-409C-BE32-E72D297353CC}">
              <c16:uniqueId val="{00000000-42F7-438A-89E5-BFE1A34632CC}"/>
            </c:ext>
          </c:extLst>
        </c:ser>
        <c:ser>
          <c:idx val="2"/>
          <c:order val="1"/>
          <c:tx>
            <c:strRef>
              <c:f>'Figure 9'!$A$18</c:f>
              <c:strCache>
                <c:ptCount val="1"/>
                <c:pt idx="0">
                  <c:v>Tourism to LDC</c:v>
                </c:pt>
              </c:strCache>
            </c:strRef>
          </c:tx>
          <c:spPr>
            <a:ln w="28575" cap="rnd">
              <a:solidFill>
                <a:schemeClr val="accent6">
                  <a:lumMod val="50000"/>
                </a:schemeClr>
              </a:solidFill>
              <a:round/>
            </a:ln>
            <a:effectLst/>
          </c:spPr>
          <c:marker>
            <c:symbol val="none"/>
          </c:marker>
          <c:dLbls>
            <c:dLbl>
              <c:idx val="0"/>
              <c:layout>
                <c:manualLayout>
                  <c:x val="-6.08094711295392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F7-438A-89E5-BFE1A34632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9'!$B$18:$M$18</c:f>
              <c:numCache>
                <c:formatCode>0</c:formatCode>
                <c:ptCount val="12"/>
                <c:pt idx="0">
                  <c:v>13.084589699790573</c:v>
                </c:pt>
                <c:pt idx="1">
                  <c:v>14.206305986394135</c:v>
                </c:pt>
                <c:pt idx="2">
                  <c:v>14.990816744411893</c:v>
                </c:pt>
                <c:pt idx="3">
                  <c:v>16.560958965063652</c:v>
                </c:pt>
                <c:pt idx="4">
                  <c:v>17.944529749079916</c:v>
                </c:pt>
                <c:pt idx="5">
                  <c:v>18.359137737169604</c:v>
                </c:pt>
                <c:pt idx="6">
                  <c:v>18.641504611433209</c:v>
                </c:pt>
                <c:pt idx="7">
                  <c:v>19.605635509473473</c:v>
                </c:pt>
                <c:pt idx="8">
                  <c:v>22.262072383601065</c:v>
                </c:pt>
                <c:pt idx="9">
                  <c:v>24.995439348044854</c:v>
                </c:pt>
              </c:numCache>
            </c:numRef>
          </c:val>
          <c:smooth val="0"/>
          <c:extLst>
            <c:ext xmlns:c16="http://schemas.microsoft.com/office/drawing/2014/chart" uri="{C3380CC4-5D6E-409C-BE32-E72D297353CC}">
              <c16:uniqueId val="{00000001-42F7-438A-89E5-BFE1A34632CC}"/>
            </c:ext>
          </c:extLst>
        </c:ser>
        <c:ser>
          <c:idx val="1"/>
          <c:order val="2"/>
          <c:tx>
            <c:strRef>
              <c:f>'Figure 9'!$A$17</c:f>
              <c:strCache>
                <c:ptCount val="1"/>
              </c:strCache>
            </c:strRef>
          </c:tx>
          <c:spPr>
            <a:ln w="28575" cap="rnd">
              <a:solidFill>
                <a:schemeClr val="accent1"/>
              </a:solidFill>
              <a:prstDash val="sysDash"/>
              <a:round/>
            </a:ln>
            <a:effectLst/>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F7-438A-89E5-BFE1A34632C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F7-438A-89E5-BFE1A34632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9'!$B$17:$M$17</c:f>
              <c:numCache>
                <c:formatCode>0</c:formatCode>
                <c:ptCount val="12"/>
                <c:pt idx="9">
                  <c:v>409.05754893600795</c:v>
                </c:pt>
                <c:pt idx="10">
                  <c:v>93.998820347633142</c:v>
                </c:pt>
                <c:pt idx="11">
                  <c:v>50.546901071741758</c:v>
                </c:pt>
              </c:numCache>
            </c:numRef>
          </c:val>
          <c:smooth val="0"/>
          <c:extLst>
            <c:ext xmlns:c16="http://schemas.microsoft.com/office/drawing/2014/chart" uri="{C3380CC4-5D6E-409C-BE32-E72D297353CC}">
              <c16:uniqueId val="{00000002-42F7-438A-89E5-BFE1A34632CC}"/>
            </c:ext>
          </c:extLst>
        </c:ser>
        <c:ser>
          <c:idx val="3"/>
          <c:order val="3"/>
          <c:tx>
            <c:strRef>
              <c:f>'Figure 9'!$A$19</c:f>
              <c:strCache>
                <c:ptCount val="1"/>
              </c:strCache>
            </c:strRef>
          </c:tx>
          <c:spPr>
            <a:ln w="28575" cap="rnd">
              <a:solidFill>
                <a:schemeClr val="accent6">
                  <a:lumMod val="50000"/>
                </a:schemeClr>
              </a:solidFill>
              <a:prstDash val="sysDash"/>
              <a:round/>
            </a:ln>
            <a:effectLst/>
          </c:spPr>
          <c:marker>
            <c:symbol val="none"/>
          </c:marker>
          <c:dLbls>
            <c:dLbl>
              <c:idx val="9"/>
              <c:layout>
                <c:manualLayout>
                  <c:x val="-3.8799070568046323E-2"/>
                  <c:y val="2.2883295194508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F7-438A-89E5-BFE1A34632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9'!$B$19:$M$19</c:f>
              <c:numCache>
                <c:formatCode>0</c:formatCode>
                <c:ptCount val="12"/>
                <c:pt idx="9">
                  <c:v>24.995439348044854</c:v>
                </c:pt>
                <c:pt idx="10">
                  <c:v>6.8940192727517804</c:v>
                </c:pt>
                <c:pt idx="11">
                  <c:v>3.4837077723570555</c:v>
                </c:pt>
              </c:numCache>
            </c:numRef>
          </c:val>
          <c:smooth val="0"/>
          <c:extLst>
            <c:ext xmlns:c16="http://schemas.microsoft.com/office/drawing/2014/chart" uri="{C3380CC4-5D6E-409C-BE32-E72D297353CC}">
              <c16:uniqueId val="{00000003-42F7-438A-89E5-BFE1A34632CC}"/>
            </c:ext>
          </c:extLst>
        </c:ser>
        <c:ser>
          <c:idx val="4"/>
          <c:order val="4"/>
          <c:tx>
            <c:strRef>
              <c:f>'Figure 9'!$A$20</c:f>
              <c:strCache>
                <c:ptCount val="1"/>
                <c:pt idx="0">
                  <c:v>Tourism to fragile states</c:v>
                </c:pt>
              </c:strCache>
            </c:strRef>
          </c:tx>
          <c:spPr>
            <a:ln w="28575" cap="rnd">
              <a:solidFill>
                <a:schemeClr val="accent2"/>
              </a:solidFill>
              <a:round/>
            </a:ln>
            <a:effectLst/>
          </c:spPr>
          <c:marker>
            <c:symbol val="none"/>
          </c:marker>
          <c:dLbls>
            <c:dLbl>
              <c:idx val="0"/>
              <c:layout>
                <c:manualLayout>
                  <c:x val="-2.4876601825720605E-2"/>
                  <c:y val="-9.3991292113834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F7-438A-89E5-BFE1A34632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9'!$B$20:$M$20</c:f>
              <c:numCache>
                <c:formatCode>0</c:formatCode>
                <c:ptCount val="12"/>
                <c:pt idx="0">
                  <c:v>30.704848824546222</c:v>
                </c:pt>
                <c:pt idx="1">
                  <c:v>26.427630551956252</c:v>
                </c:pt>
                <c:pt idx="2">
                  <c:v>26.131213393002767</c:v>
                </c:pt>
                <c:pt idx="3">
                  <c:v>28.467439231129461</c:v>
                </c:pt>
                <c:pt idx="4">
                  <c:v>30.830057036948194</c:v>
                </c:pt>
                <c:pt idx="5">
                  <c:v>33.115765992426077</c:v>
                </c:pt>
                <c:pt idx="6">
                  <c:v>33.909007693688558</c:v>
                </c:pt>
                <c:pt idx="7">
                  <c:v>36.181406440055319</c:v>
                </c:pt>
                <c:pt idx="8">
                  <c:v>29.693204982500344</c:v>
                </c:pt>
                <c:pt idx="9">
                  <c:v>33.42987499095252</c:v>
                </c:pt>
              </c:numCache>
            </c:numRef>
          </c:val>
          <c:smooth val="0"/>
          <c:extLst>
            <c:ext xmlns:c16="http://schemas.microsoft.com/office/drawing/2014/chart" uri="{C3380CC4-5D6E-409C-BE32-E72D297353CC}">
              <c16:uniqueId val="{00000004-42F7-438A-89E5-BFE1A34632CC}"/>
            </c:ext>
          </c:extLst>
        </c:ser>
        <c:ser>
          <c:idx val="5"/>
          <c:order val="5"/>
          <c:tx>
            <c:strRef>
              <c:f>'Figure 9'!$A$21</c:f>
              <c:strCache>
                <c:ptCount val="1"/>
              </c:strCache>
            </c:strRef>
          </c:tx>
          <c:spPr>
            <a:ln w="28575" cap="rnd">
              <a:solidFill>
                <a:schemeClr val="accent6"/>
              </a:solidFill>
              <a:prstDash val="sysDash"/>
              <a:round/>
            </a:ln>
            <a:effectLst/>
          </c:spPr>
          <c:marker>
            <c:symbol val="none"/>
          </c:marker>
          <c:dLbls>
            <c:dLbl>
              <c:idx val="9"/>
              <c:layout>
                <c:manualLayout>
                  <c:x val="-2.4942259650886922E-2"/>
                  <c:y val="-1.8306636155606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F7-438A-89E5-BFE1A34632C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2F7-438A-89E5-BFE1A34632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9'!$B$21:$M$21</c:f>
              <c:numCache>
                <c:formatCode>0</c:formatCode>
                <c:ptCount val="12"/>
                <c:pt idx="9">
                  <c:v>33.42987499095252</c:v>
                </c:pt>
                <c:pt idx="10">
                  <c:v>9.5287667021765259</c:v>
                </c:pt>
                <c:pt idx="11">
                  <c:v>5.3577873877696947</c:v>
                </c:pt>
              </c:numCache>
            </c:numRef>
          </c:val>
          <c:smooth val="0"/>
          <c:extLst>
            <c:ext xmlns:c16="http://schemas.microsoft.com/office/drawing/2014/chart" uri="{C3380CC4-5D6E-409C-BE32-E72D297353CC}">
              <c16:uniqueId val="{00000005-42F7-438A-89E5-BFE1A34632CC}"/>
            </c:ext>
          </c:extLst>
        </c:ser>
        <c:dLbls>
          <c:showLegendKey val="0"/>
          <c:showVal val="0"/>
          <c:showCatName val="0"/>
          <c:showSerName val="0"/>
          <c:showPercent val="0"/>
          <c:showBubbleSize val="0"/>
        </c:dLbls>
        <c:smooth val="0"/>
        <c:axId val="567012815"/>
        <c:axId val="567016143"/>
      </c:lineChart>
      <c:catAx>
        <c:axId val="567012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67016143"/>
        <c:crosses val="autoZero"/>
        <c:auto val="1"/>
        <c:lblAlgn val="ctr"/>
        <c:lblOffset val="100"/>
        <c:noMultiLvlLbl val="0"/>
      </c:catAx>
      <c:valAx>
        <c:axId val="5670161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a:t>
                </a:r>
                <a:r>
                  <a:rPr lang="en-GB" baseline="0"/>
                  <a:t> (constant 2019 prices)</a:t>
                </a:r>
                <a:endParaRPr lang="en-GB"/>
              </a:p>
            </c:rich>
          </c:tx>
          <c:layout>
            <c:manualLayout>
              <c:xMode val="edge"/>
              <c:yMode val="edge"/>
              <c:x val="1.1056267478098035E-2"/>
              <c:y val="2.349781433322269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67012815"/>
        <c:crosses val="autoZero"/>
        <c:crossBetween val="between"/>
      </c:valAx>
      <c:spPr>
        <a:noFill/>
        <a:ln>
          <a:noFill/>
        </a:ln>
        <a:effectLst/>
      </c:spPr>
    </c:plotArea>
    <c:legend>
      <c:legendPos val="r"/>
      <c:legendEntry>
        <c:idx val="2"/>
        <c:delete val="1"/>
      </c:legendEntry>
      <c:legendEntry>
        <c:idx val="3"/>
        <c:delete val="1"/>
      </c:legendEntry>
      <c:legendEntry>
        <c:idx val="5"/>
        <c:delete val="1"/>
      </c:legendEntry>
      <c:layout>
        <c:manualLayout>
          <c:xMode val="edge"/>
          <c:yMode val="edge"/>
          <c:x val="4.4875387377442476E-2"/>
          <c:y val="0.82474404959481995"/>
          <c:w val="0.95236054575303286"/>
          <c:h val="0.172935032428834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73024</xdr:colOff>
      <xdr:row>18</xdr:row>
      <xdr:rowOff>116417</xdr:rowOff>
    </xdr:from>
    <xdr:to>
      <xdr:col>9</xdr:col>
      <xdr:colOff>377824</xdr:colOff>
      <xdr:row>33</xdr:row>
      <xdr:rowOff>128060</xdr:rowOff>
    </xdr:to>
    <xdr:graphicFrame macro="">
      <xdr:nvGraphicFramePr>
        <xdr:cNvPr id="2" name="Chart 1">
          <a:extLst>
            <a:ext uri="{FF2B5EF4-FFF2-40B4-BE49-F238E27FC236}">
              <a16:creationId xmlns:a16="http://schemas.microsoft.com/office/drawing/2014/main" id="{4EF5D04B-581C-481B-932B-A106AC286F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63500</xdr:colOff>
      <xdr:row>0</xdr:row>
      <xdr:rowOff>84667</xdr:rowOff>
    </xdr:from>
    <xdr:to>
      <xdr:col>2</xdr:col>
      <xdr:colOff>183620</xdr:colOff>
      <xdr:row>0</xdr:row>
      <xdr:rowOff>596484</xdr:rowOff>
    </xdr:to>
    <xdr:pic>
      <xdr:nvPicPr>
        <xdr:cNvPr id="3" name="Picture 2">
          <a:extLst>
            <a:ext uri="{FF2B5EF4-FFF2-40B4-BE49-F238E27FC236}">
              <a16:creationId xmlns:a16="http://schemas.microsoft.com/office/drawing/2014/main" id="{4EAC45A3-2F2A-4E47-AE4E-066AB010FD2A}"/>
            </a:ext>
          </a:extLst>
        </xdr:cNvPr>
        <xdr:cNvPicPr>
          <a:picLocks noChangeAspect="1"/>
        </xdr:cNvPicPr>
      </xdr:nvPicPr>
      <xdr:blipFill>
        <a:blip xmlns:r="http://schemas.openxmlformats.org/officeDocument/2006/relationships" r:embed="rId2"/>
        <a:stretch>
          <a:fillRect/>
        </a:stretch>
      </xdr:blipFill>
      <xdr:spPr>
        <a:xfrm>
          <a:off x="63500" y="84667"/>
          <a:ext cx="2533120" cy="5118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476251</xdr:colOff>
      <xdr:row>22</xdr:row>
      <xdr:rowOff>14817</xdr:rowOff>
    </xdr:from>
    <xdr:to>
      <xdr:col>12</xdr:col>
      <xdr:colOff>472017</xdr:colOff>
      <xdr:row>37</xdr:row>
      <xdr:rowOff>1</xdr:rowOff>
    </xdr:to>
    <xdr:graphicFrame macro="">
      <xdr:nvGraphicFramePr>
        <xdr:cNvPr id="2" name="Chart 1">
          <a:extLst>
            <a:ext uri="{FF2B5EF4-FFF2-40B4-BE49-F238E27FC236}">
              <a16:creationId xmlns:a16="http://schemas.microsoft.com/office/drawing/2014/main" id="{DCAAEBA3-BCED-495A-88AE-C3DB954293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88900</xdr:colOff>
      <xdr:row>0</xdr:row>
      <xdr:rowOff>101600</xdr:rowOff>
    </xdr:from>
    <xdr:to>
      <xdr:col>2</xdr:col>
      <xdr:colOff>120120</xdr:colOff>
      <xdr:row>0</xdr:row>
      <xdr:rowOff>613417</xdr:rowOff>
    </xdr:to>
    <xdr:pic>
      <xdr:nvPicPr>
        <xdr:cNvPr id="3" name="Picture 2">
          <a:extLst>
            <a:ext uri="{FF2B5EF4-FFF2-40B4-BE49-F238E27FC236}">
              <a16:creationId xmlns:a16="http://schemas.microsoft.com/office/drawing/2014/main" id="{91EFE5E8-4A5B-4699-A4D3-B863A2C9FA5A}"/>
            </a:ext>
          </a:extLst>
        </xdr:cNvPr>
        <xdr:cNvPicPr>
          <a:picLocks noChangeAspect="1"/>
        </xdr:cNvPicPr>
      </xdr:nvPicPr>
      <xdr:blipFill>
        <a:blip xmlns:r="http://schemas.openxmlformats.org/officeDocument/2006/relationships" r:embed="rId2"/>
        <a:stretch>
          <a:fillRect/>
        </a:stretch>
      </xdr:blipFill>
      <xdr:spPr>
        <a:xfrm>
          <a:off x="88900" y="101600"/>
          <a:ext cx="2533120" cy="5118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695325</xdr:colOff>
      <xdr:row>9</xdr:row>
      <xdr:rowOff>79375</xdr:rowOff>
    </xdr:from>
    <xdr:to>
      <xdr:col>13</xdr:col>
      <xdr:colOff>301625</xdr:colOff>
      <xdr:row>24</xdr:row>
      <xdr:rowOff>60325</xdr:rowOff>
    </xdr:to>
    <xdr:graphicFrame macro="">
      <xdr:nvGraphicFramePr>
        <xdr:cNvPr id="2" name="Chart 1">
          <a:extLst>
            <a:ext uri="{FF2B5EF4-FFF2-40B4-BE49-F238E27FC236}">
              <a16:creationId xmlns:a16="http://schemas.microsoft.com/office/drawing/2014/main" id="{79860B4B-6FAB-4B54-899B-C83B34BE3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50800</xdr:rowOff>
    </xdr:from>
    <xdr:to>
      <xdr:col>3</xdr:col>
      <xdr:colOff>12170</xdr:colOff>
      <xdr:row>0</xdr:row>
      <xdr:rowOff>562617</xdr:rowOff>
    </xdr:to>
    <xdr:pic>
      <xdr:nvPicPr>
        <xdr:cNvPr id="6" name="Picture 5">
          <a:extLst>
            <a:ext uri="{FF2B5EF4-FFF2-40B4-BE49-F238E27FC236}">
              <a16:creationId xmlns:a16="http://schemas.microsoft.com/office/drawing/2014/main" id="{F99756E8-0658-4297-8DB8-1C4273A52DC6}"/>
            </a:ext>
          </a:extLst>
        </xdr:cNvPr>
        <xdr:cNvPicPr>
          <a:picLocks noChangeAspect="1"/>
        </xdr:cNvPicPr>
      </xdr:nvPicPr>
      <xdr:blipFill>
        <a:blip xmlns:r="http://schemas.openxmlformats.org/officeDocument/2006/relationships" r:embed="rId2"/>
        <a:stretch>
          <a:fillRect/>
        </a:stretch>
      </xdr:blipFill>
      <xdr:spPr>
        <a:xfrm>
          <a:off x="57150" y="50800"/>
          <a:ext cx="2533120" cy="5118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180975</xdr:colOff>
      <xdr:row>20</xdr:row>
      <xdr:rowOff>146056</xdr:rowOff>
    </xdr:from>
    <xdr:to>
      <xdr:col>9</xdr:col>
      <xdr:colOff>485775</xdr:colOff>
      <xdr:row>35</xdr:row>
      <xdr:rowOff>127006</xdr:rowOff>
    </xdr:to>
    <xdr:graphicFrame macro="">
      <xdr:nvGraphicFramePr>
        <xdr:cNvPr id="2" name="Chart 1">
          <a:extLst>
            <a:ext uri="{FF2B5EF4-FFF2-40B4-BE49-F238E27FC236}">
              <a16:creationId xmlns:a16="http://schemas.microsoft.com/office/drawing/2014/main" id="{998EA1E4-8F51-4BF8-9CCB-831F73394A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107950</xdr:colOff>
      <xdr:row>0</xdr:row>
      <xdr:rowOff>69850</xdr:rowOff>
    </xdr:from>
    <xdr:to>
      <xdr:col>2</xdr:col>
      <xdr:colOff>291570</xdr:colOff>
      <xdr:row>0</xdr:row>
      <xdr:rowOff>581667</xdr:rowOff>
    </xdr:to>
    <xdr:pic>
      <xdr:nvPicPr>
        <xdr:cNvPr id="3" name="Picture 2">
          <a:extLst>
            <a:ext uri="{FF2B5EF4-FFF2-40B4-BE49-F238E27FC236}">
              <a16:creationId xmlns:a16="http://schemas.microsoft.com/office/drawing/2014/main" id="{2902A323-ADC2-4AE5-A41E-05CE446A4A39}"/>
            </a:ext>
          </a:extLst>
        </xdr:cNvPr>
        <xdr:cNvPicPr>
          <a:picLocks noChangeAspect="1"/>
        </xdr:cNvPicPr>
      </xdr:nvPicPr>
      <xdr:blipFill>
        <a:blip xmlns:r="http://schemas.openxmlformats.org/officeDocument/2006/relationships" r:embed="rId2"/>
        <a:stretch>
          <a:fillRect/>
        </a:stretch>
      </xdr:blipFill>
      <xdr:spPr>
        <a:xfrm>
          <a:off x="107950" y="69850"/>
          <a:ext cx="2533120" cy="5118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476248</xdr:colOff>
      <xdr:row>15</xdr:row>
      <xdr:rowOff>55562</xdr:rowOff>
    </xdr:from>
    <xdr:to>
      <xdr:col>21</xdr:col>
      <xdr:colOff>242886</xdr:colOff>
      <xdr:row>33</xdr:row>
      <xdr:rowOff>47625</xdr:rowOff>
    </xdr:to>
    <xdr:graphicFrame macro="">
      <xdr:nvGraphicFramePr>
        <xdr:cNvPr id="2" name="Chart 1">
          <a:extLst>
            <a:ext uri="{FF2B5EF4-FFF2-40B4-BE49-F238E27FC236}">
              <a16:creationId xmlns:a16="http://schemas.microsoft.com/office/drawing/2014/main" id="{0596D6EF-305D-4389-94FE-8B419F85F1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79375</xdr:colOff>
      <xdr:row>0</xdr:row>
      <xdr:rowOff>87313</xdr:rowOff>
    </xdr:from>
    <xdr:to>
      <xdr:col>3</xdr:col>
      <xdr:colOff>40745</xdr:colOff>
      <xdr:row>0</xdr:row>
      <xdr:rowOff>599130</xdr:rowOff>
    </xdr:to>
    <xdr:pic>
      <xdr:nvPicPr>
        <xdr:cNvPr id="3" name="Picture 2">
          <a:extLst>
            <a:ext uri="{FF2B5EF4-FFF2-40B4-BE49-F238E27FC236}">
              <a16:creationId xmlns:a16="http://schemas.microsoft.com/office/drawing/2014/main" id="{D66D17B2-BB8C-46C1-BC35-B87CE21162BC}"/>
            </a:ext>
          </a:extLst>
        </xdr:cNvPr>
        <xdr:cNvPicPr>
          <a:picLocks noChangeAspect="1"/>
        </xdr:cNvPicPr>
      </xdr:nvPicPr>
      <xdr:blipFill>
        <a:blip xmlns:r="http://schemas.openxmlformats.org/officeDocument/2006/relationships" r:embed="rId2"/>
        <a:stretch>
          <a:fillRect/>
        </a:stretch>
      </xdr:blipFill>
      <xdr:spPr>
        <a:xfrm>
          <a:off x="79375" y="87313"/>
          <a:ext cx="2533120" cy="511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238125</xdr:colOff>
      <xdr:row>23</xdr:row>
      <xdr:rowOff>168275</xdr:rowOff>
    </xdr:from>
    <xdr:to>
      <xdr:col>9</xdr:col>
      <xdr:colOff>542925</xdr:colOff>
      <xdr:row>38</xdr:row>
      <xdr:rowOff>149225</xdr:rowOff>
    </xdr:to>
    <xdr:graphicFrame macro="">
      <xdr:nvGraphicFramePr>
        <xdr:cNvPr id="2" name="Chart 1">
          <a:extLst>
            <a:ext uri="{FF2B5EF4-FFF2-40B4-BE49-F238E27FC236}">
              <a16:creationId xmlns:a16="http://schemas.microsoft.com/office/drawing/2014/main" id="{DC625E88-6465-49BF-B271-EC44A355FA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82550</xdr:colOff>
      <xdr:row>0</xdr:row>
      <xdr:rowOff>57150</xdr:rowOff>
    </xdr:from>
    <xdr:to>
      <xdr:col>2</xdr:col>
      <xdr:colOff>520170</xdr:colOff>
      <xdr:row>0</xdr:row>
      <xdr:rowOff>568967</xdr:rowOff>
    </xdr:to>
    <xdr:pic>
      <xdr:nvPicPr>
        <xdr:cNvPr id="3" name="Picture 2">
          <a:extLst>
            <a:ext uri="{FF2B5EF4-FFF2-40B4-BE49-F238E27FC236}">
              <a16:creationId xmlns:a16="http://schemas.microsoft.com/office/drawing/2014/main" id="{6FAED4C8-9E32-4770-9644-250C5D894FD8}"/>
            </a:ext>
          </a:extLst>
        </xdr:cNvPr>
        <xdr:cNvPicPr>
          <a:picLocks noChangeAspect="1"/>
        </xdr:cNvPicPr>
      </xdr:nvPicPr>
      <xdr:blipFill>
        <a:blip xmlns:r="http://schemas.openxmlformats.org/officeDocument/2006/relationships" r:embed="rId2"/>
        <a:stretch>
          <a:fillRect/>
        </a:stretch>
      </xdr:blipFill>
      <xdr:spPr>
        <a:xfrm>
          <a:off x="82550" y="57150"/>
          <a:ext cx="2533120" cy="5118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457198</xdr:colOff>
      <xdr:row>19</xdr:row>
      <xdr:rowOff>15875</xdr:rowOff>
    </xdr:from>
    <xdr:to>
      <xdr:col>6</xdr:col>
      <xdr:colOff>724948</xdr:colOff>
      <xdr:row>33</xdr:row>
      <xdr:rowOff>66400</xdr:rowOff>
    </xdr:to>
    <xdr:graphicFrame macro="">
      <xdr:nvGraphicFramePr>
        <xdr:cNvPr id="3" name="Chart 2">
          <a:extLst>
            <a:ext uri="{FF2B5EF4-FFF2-40B4-BE49-F238E27FC236}">
              <a16:creationId xmlns:a16="http://schemas.microsoft.com/office/drawing/2014/main" id="{DC25081E-D560-4635-846D-B4B397832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0</xdr:row>
      <xdr:rowOff>95251</xdr:rowOff>
    </xdr:from>
    <xdr:to>
      <xdr:col>1</xdr:col>
      <xdr:colOff>334432</xdr:colOff>
      <xdr:row>0</xdr:row>
      <xdr:rowOff>607068</xdr:rowOff>
    </xdr:to>
    <xdr:pic>
      <xdr:nvPicPr>
        <xdr:cNvPr id="6" name="Picture 5">
          <a:extLst>
            <a:ext uri="{FF2B5EF4-FFF2-40B4-BE49-F238E27FC236}">
              <a16:creationId xmlns:a16="http://schemas.microsoft.com/office/drawing/2014/main" id="{A4AF060E-C216-4A68-949D-7FB19C2CBC73}"/>
            </a:ext>
          </a:extLst>
        </xdr:cNvPr>
        <xdr:cNvPicPr>
          <a:picLocks noChangeAspect="1"/>
        </xdr:cNvPicPr>
      </xdr:nvPicPr>
      <xdr:blipFill>
        <a:blip xmlns:r="http://schemas.openxmlformats.org/officeDocument/2006/relationships" r:embed="rId2"/>
        <a:stretch>
          <a:fillRect/>
        </a:stretch>
      </xdr:blipFill>
      <xdr:spPr>
        <a:xfrm>
          <a:off x="142875" y="95251"/>
          <a:ext cx="2533120" cy="5118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747032</xdr:colOff>
      <xdr:row>21</xdr:row>
      <xdr:rowOff>167368</xdr:rowOff>
    </xdr:from>
    <xdr:to>
      <xdr:col>9</xdr:col>
      <xdr:colOff>789213</xdr:colOff>
      <xdr:row>39</xdr:row>
      <xdr:rowOff>45358</xdr:rowOff>
    </xdr:to>
    <xdr:graphicFrame macro="">
      <xdr:nvGraphicFramePr>
        <xdr:cNvPr id="2" name="Chart 1">
          <a:extLst>
            <a:ext uri="{FF2B5EF4-FFF2-40B4-BE49-F238E27FC236}">
              <a16:creationId xmlns:a16="http://schemas.microsoft.com/office/drawing/2014/main" id="{347F42C9-AB26-494A-941B-1BAD884F7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117928</xdr:colOff>
      <xdr:row>0</xdr:row>
      <xdr:rowOff>127000</xdr:rowOff>
    </xdr:from>
    <xdr:to>
      <xdr:col>2</xdr:col>
      <xdr:colOff>29405</xdr:colOff>
      <xdr:row>0</xdr:row>
      <xdr:rowOff>638817</xdr:rowOff>
    </xdr:to>
    <xdr:pic>
      <xdr:nvPicPr>
        <xdr:cNvPr id="3" name="Picture 2">
          <a:extLst>
            <a:ext uri="{FF2B5EF4-FFF2-40B4-BE49-F238E27FC236}">
              <a16:creationId xmlns:a16="http://schemas.microsoft.com/office/drawing/2014/main" id="{168A2575-BFAF-420F-A589-24FC92B91EE0}"/>
            </a:ext>
          </a:extLst>
        </xdr:cNvPr>
        <xdr:cNvPicPr>
          <a:picLocks noChangeAspect="1"/>
        </xdr:cNvPicPr>
      </xdr:nvPicPr>
      <xdr:blipFill>
        <a:blip xmlns:r="http://schemas.openxmlformats.org/officeDocument/2006/relationships" r:embed="rId2"/>
        <a:stretch>
          <a:fillRect/>
        </a:stretch>
      </xdr:blipFill>
      <xdr:spPr>
        <a:xfrm>
          <a:off x="117928" y="127000"/>
          <a:ext cx="2533120" cy="5118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60325</xdr:colOff>
      <xdr:row>22</xdr:row>
      <xdr:rowOff>92075</xdr:rowOff>
    </xdr:from>
    <xdr:to>
      <xdr:col>7</xdr:col>
      <xdr:colOff>663575</xdr:colOff>
      <xdr:row>37</xdr:row>
      <xdr:rowOff>73025</xdr:rowOff>
    </xdr:to>
    <xdr:graphicFrame macro="">
      <xdr:nvGraphicFramePr>
        <xdr:cNvPr id="2" name="Chart 1">
          <a:extLst>
            <a:ext uri="{FF2B5EF4-FFF2-40B4-BE49-F238E27FC236}">
              <a16:creationId xmlns:a16="http://schemas.microsoft.com/office/drawing/2014/main" id="{0A03AFBF-BBC2-4C2A-A2A9-8A73B6BDF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137584</xdr:colOff>
      <xdr:row>0</xdr:row>
      <xdr:rowOff>63500</xdr:rowOff>
    </xdr:from>
    <xdr:to>
      <xdr:col>1</xdr:col>
      <xdr:colOff>882121</xdr:colOff>
      <xdr:row>0</xdr:row>
      <xdr:rowOff>575317</xdr:rowOff>
    </xdr:to>
    <xdr:pic>
      <xdr:nvPicPr>
        <xdr:cNvPr id="3" name="Picture 2">
          <a:extLst>
            <a:ext uri="{FF2B5EF4-FFF2-40B4-BE49-F238E27FC236}">
              <a16:creationId xmlns:a16="http://schemas.microsoft.com/office/drawing/2014/main" id="{EE47B378-186C-4B70-9A97-07EF20656AB4}"/>
            </a:ext>
          </a:extLst>
        </xdr:cNvPr>
        <xdr:cNvPicPr>
          <a:picLocks noChangeAspect="1"/>
        </xdr:cNvPicPr>
      </xdr:nvPicPr>
      <xdr:blipFill>
        <a:blip xmlns:r="http://schemas.openxmlformats.org/officeDocument/2006/relationships" r:embed="rId2"/>
        <a:stretch>
          <a:fillRect/>
        </a:stretch>
      </xdr:blipFill>
      <xdr:spPr>
        <a:xfrm>
          <a:off x="137584" y="63500"/>
          <a:ext cx="2533120" cy="511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20UPDATE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03cc2f93d498b267/Work/ODA%20DRM/R9%20oda%20bundle_recipients%20p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 sheetId="3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d bundle"/>
      <sheetName val="oda2014"/>
      <sheetName val="List of recipients"/>
      <sheetName val="entity"/>
    </sheetNames>
    <sheetDataSet>
      <sheetData sheetId="0" refreshError="1"/>
      <sheetData sheetId="1" refreshError="1"/>
      <sheetData sheetId="2">
        <row r="1">
          <cell r="A1" t="str">
            <v>Bangladesh</v>
          </cell>
        </row>
        <row r="2">
          <cell r="A2" t="str">
            <v>DRC</v>
          </cell>
        </row>
        <row r="3">
          <cell r="A3" t="str">
            <v>Ethiopia</v>
          </cell>
        </row>
        <row r="4">
          <cell r="A4" t="str">
            <v>India</v>
          </cell>
        </row>
        <row r="5">
          <cell r="A5" t="str">
            <v>Kenya</v>
          </cell>
        </row>
        <row r="6">
          <cell r="A6" t="str">
            <v>Liberia</v>
          </cell>
        </row>
        <row r="7">
          <cell r="A7" t="str">
            <v>Malawi</v>
          </cell>
        </row>
        <row r="8">
          <cell r="A8" t="str">
            <v>Mali</v>
          </cell>
        </row>
        <row r="9">
          <cell r="A9" t="str">
            <v>Mozambique</v>
          </cell>
        </row>
        <row r="10">
          <cell r="A10" t="str">
            <v>Nepal</v>
          </cell>
        </row>
        <row r="11">
          <cell r="A11" t="str">
            <v>Pakistan</v>
          </cell>
        </row>
        <row r="12">
          <cell r="A12" t="str">
            <v>Rwanda</v>
          </cell>
        </row>
        <row r="13">
          <cell r="A13" t="str">
            <v>Sudan</v>
          </cell>
        </row>
        <row r="14">
          <cell r="A14" t="str">
            <v>Tanzania</v>
          </cell>
        </row>
        <row r="15">
          <cell r="A15" t="str">
            <v>Uganda</v>
          </cell>
        </row>
        <row r="16">
          <cell r="A16" t="str">
            <v>Nigeria</v>
          </cell>
        </row>
        <row r="17">
          <cell r="A17" t="str">
            <v>Senegal</v>
          </cell>
        </row>
        <row r="18">
          <cell r="A18" t="str">
            <v>UAE</v>
          </cell>
        </row>
        <row r="19">
          <cell r="A19" t="str">
            <v>China</v>
          </cell>
        </row>
        <row r="20">
          <cell r="A20" t="str">
            <v>Saudi Arabia</v>
          </cell>
        </row>
        <row r="21">
          <cell r="A21" t="str">
            <v>South Africa</v>
          </cell>
        </row>
        <row r="22">
          <cell r="A22" t="str">
            <v>Brazil</v>
          </cell>
        </row>
        <row r="23">
          <cell r="A23" t="str">
            <v>Turkey</v>
          </cell>
        </row>
        <row r="24">
          <cell r="A24" t="str">
            <v>Russia</v>
          </cell>
        </row>
        <row r="25">
          <cell r="A25" t="str">
            <v>Mexico</v>
          </cell>
        </row>
      </sheetData>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evinit.org/resources/ongoing-impacts-pandemic-development-financ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721A-2530-4EE5-ABC0-33C18E660B19}">
  <dimension ref="A1:U17"/>
  <sheetViews>
    <sheetView zoomScale="60" zoomScaleNormal="60" workbookViewId="0">
      <selection activeCell="A2" sqref="A2"/>
    </sheetView>
  </sheetViews>
  <sheetFormatPr defaultRowHeight="14.5" x14ac:dyDescent="0.35"/>
  <cols>
    <col min="1" max="1" width="23.81640625" customWidth="1"/>
    <col min="2" max="2" width="10.81640625" bestFit="1" customWidth="1"/>
    <col min="11" max="12" width="10.81640625" bestFit="1" customWidth="1"/>
  </cols>
  <sheetData>
    <row r="1" spans="1:21" ht="50.5" customHeight="1" x14ac:dyDescent="0.35"/>
    <row r="2" spans="1:21" x14ac:dyDescent="0.35">
      <c r="A2" s="1" t="s">
        <v>105</v>
      </c>
    </row>
    <row r="3" spans="1:21" x14ac:dyDescent="0.35">
      <c r="A3" s="1" t="s">
        <v>0</v>
      </c>
    </row>
    <row r="4" spans="1:21" x14ac:dyDescent="0.35">
      <c r="A4" s="2" t="s">
        <v>1</v>
      </c>
      <c r="B4" s="57" t="s">
        <v>87</v>
      </c>
    </row>
    <row r="5" spans="1:21" x14ac:dyDescent="0.35">
      <c r="A5" s="3" t="s">
        <v>2</v>
      </c>
      <c r="B5" s="4" t="s">
        <v>88</v>
      </c>
    </row>
    <row r="6" spans="1:21" x14ac:dyDescent="0.35">
      <c r="A6" s="3" t="s">
        <v>3</v>
      </c>
      <c r="B6" s="3" t="s">
        <v>9</v>
      </c>
    </row>
    <row r="7" spans="1:21" x14ac:dyDescent="0.35">
      <c r="A7" s="3" t="s">
        <v>4</v>
      </c>
      <c r="B7" s="3" t="s">
        <v>10</v>
      </c>
    </row>
    <row r="8" spans="1:21" x14ac:dyDescent="0.35">
      <c r="A8" s="5" t="s">
        <v>5</v>
      </c>
      <c r="B8" s="3" t="s">
        <v>6</v>
      </c>
    </row>
    <row r="9" spans="1:21" x14ac:dyDescent="0.35">
      <c r="A9" s="2" t="s">
        <v>7</v>
      </c>
      <c r="B9" s="3" t="s">
        <v>11</v>
      </c>
    </row>
    <row r="12" spans="1:21" x14ac:dyDescent="0.35">
      <c r="A12" t="s">
        <v>12</v>
      </c>
    </row>
    <row r="13" spans="1:21" x14ac:dyDescent="0.35">
      <c r="A13" s="7" t="s">
        <v>13</v>
      </c>
      <c r="B13" s="7">
        <v>2010</v>
      </c>
      <c r="C13" s="8">
        <v>2011</v>
      </c>
      <c r="D13" s="8">
        <v>2012</v>
      </c>
      <c r="E13" s="8">
        <v>2013</v>
      </c>
      <c r="F13" s="8">
        <v>2014</v>
      </c>
      <c r="G13" s="8">
        <v>2015</v>
      </c>
      <c r="H13" s="8">
        <v>2016</v>
      </c>
      <c r="I13" s="8">
        <v>2017</v>
      </c>
      <c r="J13" s="8">
        <v>2018</v>
      </c>
      <c r="K13" s="8">
        <v>2019</v>
      </c>
      <c r="L13" s="8">
        <v>2020</v>
      </c>
      <c r="M13" s="8">
        <v>2021</v>
      </c>
      <c r="N13" s="8">
        <v>2022</v>
      </c>
      <c r="O13" s="8">
        <v>2023</v>
      </c>
      <c r="P13" s="8">
        <v>2024</v>
      </c>
      <c r="Q13" s="9">
        <v>2025</v>
      </c>
    </row>
    <row r="14" spans="1:21" x14ac:dyDescent="0.35">
      <c r="A14" s="10" t="s">
        <v>14</v>
      </c>
      <c r="B14" s="11">
        <v>4579.8378239791946</v>
      </c>
      <c r="C14" s="12">
        <v>5141.6439792385927</v>
      </c>
      <c r="D14" s="12">
        <v>5518.715794798487</v>
      </c>
      <c r="E14" s="12">
        <v>5720.2242531559323</v>
      </c>
      <c r="F14" s="12">
        <v>5969.4545542946098</v>
      </c>
      <c r="G14" s="12">
        <v>6228.8146041809159</v>
      </c>
      <c r="H14" s="12">
        <v>6486.3365989671538</v>
      </c>
      <c r="I14" s="12">
        <v>6779.6794697860478</v>
      </c>
      <c r="J14" s="12">
        <v>7247.0256484457168</v>
      </c>
      <c r="K14" s="12">
        <v>7497.0971238703505</v>
      </c>
      <c r="L14" s="12">
        <v>6974.3429582078916</v>
      </c>
      <c r="M14" s="12"/>
      <c r="N14" s="12"/>
      <c r="O14" s="12"/>
      <c r="P14" s="12"/>
      <c r="Q14" s="13"/>
      <c r="S14" s="14"/>
      <c r="U14" s="14"/>
    </row>
    <row r="15" spans="1:21" x14ac:dyDescent="0.35">
      <c r="A15" s="15" t="s">
        <v>15</v>
      </c>
      <c r="B15" s="16">
        <v>16204.729494794381</v>
      </c>
      <c r="C15" s="17">
        <v>16834.481034786844</v>
      </c>
      <c r="D15" s="17">
        <v>17238.366701837138</v>
      </c>
      <c r="E15" s="17">
        <v>17958.060285855547</v>
      </c>
      <c r="F15" s="17">
        <v>18319.185438361343</v>
      </c>
      <c r="G15" s="17">
        <v>18670.776054908201</v>
      </c>
      <c r="H15" s="17">
        <v>18873.530364716949</v>
      </c>
      <c r="I15" s="17">
        <v>19302.234044061377</v>
      </c>
      <c r="J15" s="17">
        <v>19801.269501071052</v>
      </c>
      <c r="K15" s="17">
        <v>20108.22717338341</v>
      </c>
      <c r="L15" s="17">
        <v>19128.862997692526</v>
      </c>
      <c r="M15" s="17"/>
      <c r="N15" s="17"/>
      <c r="O15" s="17"/>
      <c r="P15" s="17"/>
      <c r="Q15" s="18"/>
      <c r="S15" s="14"/>
      <c r="U15" s="14"/>
    </row>
    <row r="16" spans="1:21" x14ac:dyDescent="0.35">
      <c r="A16" s="10" t="s">
        <v>16</v>
      </c>
      <c r="B16" s="20"/>
      <c r="C16" s="20"/>
      <c r="D16" s="20"/>
      <c r="E16" s="20"/>
      <c r="F16" s="20"/>
      <c r="G16" s="20"/>
      <c r="H16" s="20"/>
      <c r="I16" s="20"/>
      <c r="J16" s="20"/>
      <c r="K16" s="20"/>
      <c r="L16" s="20">
        <v>6974.3429582078916</v>
      </c>
      <c r="M16" s="12">
        <v>7540.5765779212288</v>
      </c>
      <c r="N16" s="12">
        <v>8018.1656653997461</v>
      </c>
      <c r="O16" s="12">
        <v>8466.9443679615433</v>
      </c>
      <c r="P16" s="12">
        <v>9007.936459696366</v>
      </c>
      <c r="Q16" s="13">
        <v>9531.9958183933923</v>
      </c>
    </row>
    <row r="17" spans="1:17" x14ac:dyDescent="0.35">
      <c r="A17" s="15" t="s">
        <v>17</v>
      </c>
      <c r="B17" s="22"/>
      <c r="C17" s="22"/>
      <c r="D17" s="22"/>
      <c r="E17" s="22"/>
      <c r="F17" s="22"/>
      <c r="G17" s="22"/>
      <c r="H17" s="22"/>
      <c r="I17" s="22"/>
      <c r="J17" s="22"/>
      <c r="K17" s="22"/>
      <c r="L17" s="22">
        <v>19128.862997692526</v>
      </c>
      <c r="M17" s="17">
        <v>19877.400080346182</v>
      </c>
      <c r="N17" s="17">
        <v>20920.858809205602</v>
      </c>
      <c r="O17" s="17">
        <v>21373.722438552992</v>
      </c>
      <c r="P17" s="17">
        <v>21699.594854882595</v>
      </c>
      <c r="Q17" s="18">
        <v>22025.567131223925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A3180-7530-43CC-A815-3E8F3E586DA6}">
  <dimension ref="A1:N19"/>
  <sheetViews>
    <sheetView zoomScale="70" zoomScaleNormal="70" workbookViewId="0">
      <selection activeCell="A2" sqref="A2"/>
    </sheetView>
  </sheetViews>
  <sheetFormatPr defaultRowHeight="14.5" x14ac:dyDescent="0.35"/>
  <cols>
    <col min="1" max="1" width="24.81640625" customWidth="1"/>
    <col min="2" max="2" width="10.81640625" bestFit="1" customWidth="1"/>
    <col min="12" max="12" width="10.81640625" bestFit="1" customWidth="1"/>
    <col min="14" max="14" width="19" bestFit="1" customWidth="1"/>
  </cols>
  <sheetData>
    <row r="1" spans="1:14" ht="52.5" customHeight="1" x14ac:dyDescent="0.35"/>
    <row r="2" spans="1:14" x14ac:dyDescent="0.35">
      <c r="A2" s="1" t="s">
        <v>105</v>
      </c>
    </row>
    <row r="3" spans="1:14" x14ac:dyDescent="0.35">
      <c r="A3" s="1" t="s">
        <v>23</v>
      </c>
    </row>
    <row r="4" spans="1:14" x14ac:dyDescent="0.35">
      <c r="A4" s="2" t="s">
        <v>1</v>
      </c>
      <c r="B4" s="58" t="s">
        <v>90</v>
      </c>
    </row>
    <row r="5" spans="1:14" x14ac:dyDescent="0.35">
      <c r="A5" s="3" t="s">
        <v>2</v>
      </c>
      <c r="B5" s="58" t="s">
        <v>89</v>
      </c>
    </row>
    <row r="6" spans="1:14" x14ac:dyDescent="0.35">
      <c r="A6" s="3" t="s">
        <v>3</v>
      </c>
      <c r="B6" t="s">
        <v>24</v>
      </c>
    </row>
    <row r="7" spans="1:14" x14ac:dyDescent="0.35">
      <c r="A7" s="3" t="s">
        <v>4</v>
      </c>
      <c r="B7" t="s">
        <v>25</v>
      </c>
    </row>
    <row r="8" spans="1:14" x14ac:dyDescent="0.35">
      <c r="A8" s="5" t="s">
        <v>5</v>
      </c>
      <c r="B8" t="s">
        <v>6</v>
      </c>
    </row>
    <row r="9" spans="1:14" x14ac:dyDescent="0.35">
      <c r="A9" s="2" t="s">
        <v>7</v>
      </c>
      <c r="B9" t="s">
        <v>11</v>
      </c>
    </row>
    <row r="14" spans="1:14" x14ac:dyDescent="0.35">
      <c r="A14" s="23" t="s">
        <v>18</v>
      </c>
      <c r="B14" s="8">
        <v>2015</v>
      </c>
      <c r="C14" s="8">
        <v>2016</v>
      </c>
      <c r="D14" s="8">
        <v>2017</v>
      </c>
      <c r="E14" s="8">
        <v>2018</v>
      </c>
      <c r="F14" s="8">
        <v>2019</v>
      </c>
      <c r="G14" s="8">
        <v>2020</v>
      </c>
      <c r="H14" s="8">
        <v>2021</v>
      </c>
      <c r="I14" s="8">
        <v>2022</v>
      </c>
      <c r="J14" s="8">
        <v>2023</v>
      </c>
      <c r="K14" s="8">
        <v>2024</v>
      </c>
      <c r="L14" s="9">
        <v>2025</v>
      </c>
    </row>
    <row r="15" spans="1:14" x14ac:dyDescent="0.35">
      <c r="A15" s="24" t="s">
        <v>8</v>
      </c>
      <c r="B15" s="25">
        <v>0</v>
      </c>
      <c r="C15" s="25">
        <v>-2.738898917800333E-2</v>
      </c>
      <c r="D15" s="25">
        <v>3.5577256644998202E-2</v>
      </c>
      <c r="E15" s="25">
        <v>0.10484524964361512</v>
      </c>
      <c r="F15" s="25">
        <v>0.15835984947393764</v>
      </c>
      <c r="G15" s="25">
        <v>8.1225660502121252E-2</v>
      </c>
      <c r="H15" s="25">
        <v>0.16471696982284498</v>
      </c>
      <c r="I15" s="25">
        <v>0.28772518678851894</v>
      </c>
      <c r="J15" s="25">
        <v>0.39660765561754519</v>
      </c>
      <c r="K15" s="25">
        <v>0.49893425260305019</v>
      </c>
      <c r="L15" s="26">
        <v>0.60245693733960737</v>
      </c>
      <c r="M15" s="55"/>
      <c r="N15" s="56"/>
    </row>
    <row r="16" spans="1:14" x14ac:dyDescent="0.35">
      <c r="A16" s="24" t="s">
        <v>19</v>
      </c>
      <c r="B16" s="25">
        <v>0</v>
      </c>
      <c r="C16" s="25">
        <v>-3.4436107094505737E-2</v>
      </c>
      <c r="D16" s="25">
        <v>1.897655068381773E-2</v>
      </c>
      <c r="E16" s="25">
        <v>8.5201801563441606E-2</v>
      </c>
      <c r="F16" s="25">
        <v>9.5108659486908137E-2</v>
      </c>
      <c r="G16" s="25">
        <v>-2.9205568368290479E-2</v>
      </c>
      <c r="H16" s="25">
        <v>3.9488406029623724E-2</v>
      </c>
      <c r="I16" s="25">
        <v>0.10980206566724146</v>
      </c>
      <c r="J16" s="25">
        <v>0.17854856733521363</v>
      </c>
      <c r="K16" s="25">
        <v>0.2314385023507595</v>
      </c>
      <c r="L16" s="26">
        <v>0.28015175339133808</v>
      </c>
    </row>
    <row r="17" spans="1:12" x14ac:dyDescent="0.35">
      <c r="A17" s="24" t="s">
        <v>20</v>
      </c>
      <c r="B17" s="25">
        <v>0</v>
      </c>
      <c r="C17" s="25">
        <v>8.6785589537170006E-3</v>
      </c>
      <c r="D17" s="25">
        <v>0.11197783797815448</v>
      </c>
      <c r="E17" s="25">
        <v>0.18201218102191211</v>
      </c>
      <c r="F17" s="25">
        <v>0.10711710671163399</v>
      </c>
      <c r="G17" s="25">
        <v>-8.7612643603663873E-2</v>
      </c>
      <c r="H17" s="25">
        <v>8.453720394072195E-2</v>
      </c>
      <c r="I17" s="25">
        <v>0.14750113458660025</v>
      </c>
      <c r="J17" s="25">
        <v>0.20864632940423217</v>
      </c>
      <c r="K17" s="25">
        <v>0.26300642943051861</v>
      </c>
      <c r="L17" s="26">
        <v>0.32171397035105759</v>
      </c>
    </row>
    <row r="18" spans="1:12" x14ac:dyDescent="0.35">
      <c r="A18" s="24" t="s">
        <v>21</v>
      </c>
      <c r="B18" s="25">
        <v>0</v>
      </c>
      <c r="C18" s="25">
        <v>-5.4770613962566526E-3</v>
      </c>
      <c r="D18" s="25">
        <v>6.2673255592055888E-2</v>
      </c>
      <c r="E18" s="25">
        <v>0.15215871104906167</v>
      </c>
      <c r="F18" s="25">
        <v>0.1575945523070201</v>
      </c>
      <c r="G18" s="25">
        <v>2.9601435489757192E-2</v>
      </c>
      <c r="H18" s="25">
        <v>0.15434341880262376</v>
      </c>
      <c r="I18" s="25">
        <v>0.20545980416437609</v>
      </c>
      <c r="J18" s="25">
        <v>0.25934886111629746</v>
      </c>
      <c r="K18" s="25">
        <v>0.31151328542843276</v>
      </c>
      <c r="L18" s="26">
        <v>0.36779220745098268</v>
      </c>
    </row>
    <row r="19" spans="1:12" x14ac:dyDescent="0.35">
      <c r="A19" s="15" t="s">
        <v>22</v>
      </c>
      <c r="B19" s="27">
        <v>0</v>
      </c>
      <c r="C19" s="27">
        <v>4.1343660254935015E-2</v>
      </c>
      <c r="D19" s="27">
        <v>8.8438154064720026E-2</v>
      </c>
      <c r="E19" s="27">
        <v>0.16346786812074263</v>
      </c>
      <c r="F19" s="27">
        <v>0.20361539077405444</v>
      </c>
      <c r="G19" s="27">
        <v>0.11969024628322666</v>
      </c>
      <c r="H19" s="27">
        <v>0.21059576453918338</v>
      </c>
      <c r="I19" s="27">
        <v>0.28726991810252006</v>
      </c>
      <c r="J19" s="27">
        <v>0.35931873173402024</v>
      </c>
      <c r="K19" s="27">
        <v>0.44617186930720942</v>
      </c>
      <c r="L19" s="28">
        <v>0.53030655495755197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06EC-9EA3-4029-89B8-6A5D5E11D184}">
  <dimension ref="A1:F28"/>
  <sheetViews>
    <sheetView workbookViewId="0">
      <selection activeCell="A2" sqref="A2"/>
    </sheetView>
  </sheetViews>
  <sheetFormatPr defaultRowHeight="14.5" x14ac:dyDescent="0.35"/>
  <cols>
    <col min="1" max="1" width="19.453125" customWidth="1"/>
    <col min="5" max="5" width="9.90625" customWidth="1"/>
    <col min="6" max="6" width="10" customWidth="1"/>
  </cols>
  <sheetData>
    <row r="1" spans="1:6" ht="48.5" customHeight="1" x14ac:dyDescent="0.35"/>
    <row r="2" spans="1:6" x14ac:dyDescent="0.35">
      <c r="A2" s="1" t="s">
        <v>105</v>
      </c>
    </row>
    <row r="3" spans="1:6" x14ac:dyDescent="0.35">
      <c r="A3" s="1" t="s">
        <v>26</v>
      </c>
      <c r="B3" s="59" t="s">
        <v>103</v>
      </c>
    </row>
    <row r="4" spans="1:6" x14ac:dyDescent="0.35">
      <c r="A4" s="2" t="s">
        <v>1</v>
      </c>
      <c r="B4" s="58" t="s">
        <v>91</v>
      </c>
    </row>
    <row r="5" spans="1:6" x14ac:dyDescent="0.35">
      <c r="A5" s="3" t="s">
        <v>2</v>
      </c>
      <c r="B5" t="s">
        <v>27</v>
      </c>
      <c r="C5" s="6"/>
      <c r="D5" s="6"/>
    </row>
    <row r="6" spans="1:6" x14ac:dyDescent="0.35">
      <c r="A6" s="3" t="s">
        <v>3</v>
      </c>
      <c r="B6" t="s">
        <v>28</v>
      </c>
      <c r="C6" s="6"/>
      <c r="D6" s="6"/>
    </row>
    <row r="7" spans="1:6" x14ac:dyDescent="0.35">
      <c r="A7" s="3" t="s">
        <v>4</v>
      </c>
      <c r="B7" t="s">
        <v>29</v>
      </c>
      <c r="C7" s="6"/>
      <c r="D7" s="6"/>
    </row>
    <row r="8" spans="1:6" x14ac:dyDescent="0.35">
      <c r="A8" s="5" t="s">
        <v>5</v>
      </c>
      <c r="B8" t="s">
        <v>6</v>
      </c>
      <c r="C8" s="6"/>
      <c r="D8" s="6"/>
    </row>
    <row r="9" spans="1:6" x14ac:dyDescent="0.35">
      <c r="A9" s="2" t="s">
        <v>7</v>
      </c>
      <c r="B9" t="s">
        <v>11</v>
      </c>
      <c r="C9" s="6"/>
      <c r="D9" s="6"/>
    </row>
    <row r="10" spans="1:6" x14ac:dyDescent="0.35">
      <c r="B10" s="6"/>
      <c r="C10" s="6"/>
    </row>
    <row r="14" spans="1:6" x14ac:dyDescent="0.35">
      <c r="C14" s="7">
        <v>2019</v>
      </c>
      <c r="D14" s="8">
        <v>2020</v>
      </c>
      <c r="E14" s="9">
        <v>2021</v>
      </c>
    </row>
    <row r="15" spans="1:6" ht="14.5" customHeight="1" x14ac:dyDescent="0.35">
      <c r="A15" s="60" t="s">
        <v>32</v>
      </c>
      <c r="B15" s="10" t="s">
        <v>33</v>
      </c>
      <c r="C15" s="12">
        <v>151.68263000000002</v>
      </c>
      <c r="D15" s="12">
        <v>157.025890731</v>
      </c>
      <c r="E15" s="13">
        <v>161.9700367586828</v>
      </c>
      <c r="F15" s="14"/>
    </row>
    <row r="16" spans="1:6" x14ac:dyDescent="0.35">
      <c r="A16" s="61"/>
      <c r="B16" s="24" t="s">
        <v>34</v>
      </c>
      <c r="C16" s="32">
        <v>520.17918443234021</v>
      </c>
      <c r="D16" s="32">
        <v>444.07380506533889</v>
      </c>
      <c r="E16" s="29">
        <v>471.72512377148809</v>
      </c>
      <c r="F16" s="14"/>
    </row>
    <row r="17" spans="1:6" x14ac:dyDescent="0.35">
      <c r="A17" s="61"/>
      <c r="B17" s="24" t="s">
        <v>35</v>
      </c>
      <c r="C17" s="32">
        <v>409.05754893600795</v>
      </c>
      <c r="D17" s="32">
        <v>93.998820347633142</v>
      </c>
      <c r="E17" s="29">
        <v>50.546901071741758</v>
      </c>
      <c r="F17" s="14"/>
    </row>
    <row r="18" spans="1:6" x14ac:dyDescent="0.35">
      <c r="A18" s="62"/>
      <c r="B18" s="15" t="s">
        <v>36</v>
      </c>
      <c r="C18" s="17">
        <v>536.5469537056016</v>
      </c>
      <c r="D18" s="17">
        <v>531.85344826316407</v>
      </c>
      <c r="E18" s="18">
        <v>546.19816105818154</v>
      </c>
      <c r="F18" s="14"/>
    </row>
    <row r="19" spans="1:6" x14ac:dyDescent="0.35">
      <c r="A19" s="63" t="s">
        <v>8</v>
      </c>
      <c r="B19" s="24" t="s">
        <v>33</v>
      </c>
      <c r="C19" s="32">
        <v>46.640169896280874</v>
      </c>
      <c r="D19" s="32">
        <v>43.435734232817488</v>
      </c>
      <c r="E19" s="29">
        <v>44.063169005034794</v>
      </c>
      <c r="F19" s="14"/>
    </row>
    <row r="20" spans="1:6" x14ac:dyDescent="0.35">
      <c r="A20" s="63"/>
      <c r="B20" s="24" t="s">
        <v>34</v>
      </c>
      <c r="C20" s="32">
        <v>28.031378528527785</v>
      </c>
      <c r="D20" s="32">
        <v>25.053163803749612</v>
      </c>
      <c r="E20" s="29">
        <v>26.569486800755712</v>
      </c>
      <c r="F20" s="14"/>
    </row>
    <row r="21" spans="1:6" x14ac:dyDescent="0.35">
      <c r="A21" s="63"/>
      <c r="B21" s="24" t="s">
        <v>35</v>
      </c>
      <c r="C21" s="32">
        <v>24.995439348044854</v>
      </c>
      <c r="D21" s="32">
        <v>6.8940192727517804</v>
      </c>
      <c r="E21" s="29">
        <v>3.4837077723570555</v>
      </c>
      <c r="F21" s="14"/>
    </row>
    <row r="22" spans="1:6" x14ac:dyDescent="0.35">
      <c r="A22" s="64"/>
      <c r="B22" s="15" t="s">
        <v>36</v>
      </c>
      <c r="C22" s="17">
        <v>50.687689748761088</v>
      </c>
      <c r="D22" s="17">
        <v>51.288588163994916</v>
      </c>
      <c r="E22" s="18">
        <v>52.937406417305176</v>
      </c>
      <c r="F22" s="14"/>
    </row>
    <row r="24" spans="1:6" x14ac:dyDescent="0.35">
      <c r="C24" s="6"/>
      <c r="D24" s="6"/>
    </row>
    <row r="25" spans="1:6" x14ac:dyDescent="0.35">
      <c r="C25" s="6"/>
      <c r="D25" s="6"/>
    </row>
    <row r="26" spans="1:6" x14ac:dyDescent="0.35">
      <c r="C26" s="6"/>
      <c r="D26" s="6"/>
    </row>
    <row r="27" spans="1:6" x14ac:dyDescent="0.35">
      <c r="C27" s="6"/>
      <c r="D27" s="6"/>
    </row>
    <row r="28" spans="1:6" x14ac:dyDescent="0.35">
      <c r="D28" s="6"/>
    </row>
  </sheetData>
  <mergeCells count="2">
    <mergeCell ref="A15:A18"/>
    <mergeCell ref="A19:A22"/>
  </mergeCells>
  <hyperlinks>
    <hyperlink ref="B3" r:id="rId1" location="downloads" xr:uid="{08DA4FC7-E12F-43C9-9761-AF253FE1F3CF}"/>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BFED-F90C-480F-AF29-4E3C49738914}">
  <dimension ref="A1:R30"/>
  <sheetViews>
    <sheetView workbookViewId="0">
      <selection activeCell="B6" sqref="B6"/>
    </sheetView>
  </sheetViews>
  <sheetFormatPr defaultRowHeight="14.5" x14ac:dyDescent="0.35"/>
  <cols>
    <col min="1" max="2" width="16.81640625" customWidth="1"/>
    <col min="14" max="14" width="23" customWidth="1"/>
    <col min="15" max="15" width="8.90625" bestFit="1" customWidth="1"/>
  </cols>
  <sheetData>
    <row r="1" spans="1:13" ht="53" customHeight="1" x14ac:dyDescent="0.35"/>
    <row r="2" spans="1:13" x14ac:dyDescent="0.35">
      <c r="A2" s="1" t="s">
        <v>105</v>
      </c>
    </row>
    <row r="3" spans="1:13" x14ac:dyDescent="0.35">
      <c r="A3" s="1" t="s">
        <v>61</v>
      </c>
    </row>
    <row r="4" spans="1:13" x14ac:dyDescent="0.35">
      <c r="A4" s="2" t="s">
        <v>1</v>
      </c>
      <c r="B4" s="58" t="s">
        <v>104</v>
      </c>
    </row>
    <row r="5" spans="1:13" x14ac:dyDescent="0.35">
      <c r="A5" s="3" t="s">
        <v>2</v>
      </c>
      <c r="B5" t="s">
        <v>92</v>
      </c>
    </row>
    <row r="6" spans="1:13" x14ac:dyDescent="0.35">
      <c r="A6" s="3" t="s">
        <v>3</v>
      </c>
      <c r="B6" t="s">
        <v>106</v>
      </c>
    </row>
    <row r="7" spans="1:13" x14ac:dyDescent="0.35">
      <c r="A7" s="3" t="s">
        <v>4</v>
      </c>
      <c r="B7" t="s">
        <v>46</v>
      </c>
    </row>
    <row r="8" spans="1:13" x14ac:dyDescent="0.35">
      <c r="A8" s="5" t="s">
        <v>5</v>
      </c>
      <c r="B8" t="s">
        <v>6</v>
      </c>
    </row>
    <row r="9" spans="1:13" x14ac:dyDescent="0.35">
      <c r="A9" s="2" t="s">
        <v>7</v>
      </c>
      <c r="B9" t="s">
        <v>11</v>
      </c>
      <c r="I9" s="14"/>
    </row>
    <row r="10" spans="1:13" x14ac:dyDescent="0.35">
      <c r="A10" s="2"/>
      <c r="I10" s="14"/>
    </row>
    <row r="15" spans="1:13" x14ac:dyDescent="0.35">
      <c r="A15" s="7" t="s">
        <v>37</v>
      </c>
      <c r="B15" s="9" t="s">
        <v>38</v>
      </c>
      <c r="C15" s="8">
        <v>2015</v>
      </c>
      <c r="D15" s="8">
        <v>2016</v>
      </c>
      <c r="E15" s="8">
        <v>2017</v>
      </c>
      <c r="F15" s="8">
        <v>2018</v>
      </c>
      <c r="G15" s="8">
        <v>2019</v>
      </c>
      <c r="H15" s="8">
        <v>2020</v>
      </c>
      <c r="I15" s="8">
        <v>2021</v>
      </c>
      <c r="J15" s="8">
        <v>2022</v>
      </c>
      <c r="K15" s="8">
        <v>2023</v>
      </c>
      <c r="L15" s="8">
        <v>2024</v>
      </c>
      <c r="M15" s="9">
        <v>2025</v>
      </c>
    </row>
    <row r="16" spans="1:13" x14ac:dyDescent="0.35">
      <c r="A16" s="33" t="s">
        <v>39</v>
      </c>
      <c r="B16" s="34" t="s">
        <v>40</v>
      </c>
      <c r="C16" s="6">
        <v>136180.26881899999</v>
      </c>
      <c r="D16" s="6">
        <v>151045.107284</v>
      </c>
      <c r="E16" s="6">
        <v>153026.723299</v>
      </c>
      <c r="F16" s="6">
        <v>150763.253256</v>
      </c>
      <c r="G16" s="6">
        <v>151682.63</v>
      </c>
      <c r="H16" s="6">
        <v>157025.89073099999</v>
      </c>
      <c r="I16" s="6"/>
      <c r="J16" s="6"/>
      <c r="K16" s="6"/>
      <c r="L16" s="6"/>
      <c r="M16" s="29"/>
    </row>
    <row r="17" spans="1:18" x14ac:dyDescent="0.35">
      <c r="A17" s="33" t="s">
        <v>41</v>
      </c>
      <c r="B17" s="34"/>
      <c r="C17" s="6">
        <v>136180.26881899999</v>
      </c>
      <c r="D17" s="6">
        <v>151045.107284</v>
      </c>
      <c r="E17" s="6">
        <v>153026.723299</v>
      </c>
      <c r="F17" s="6">
        <v>150763.253256</v>
      </c>
      <c r="G17" s="6">
        <v>151682.63</v>
      </c>
      <c r="H17" s="6">
        <v>157025.89073099999</v>
      </c>
      <c r="I17" s="6"/>
      <c r="J17" s="6"/>
      <c r="K17" s="6"/>
      <c r="L17" s="6"/>
      <c r="M17" s="29"/>
    </row>
    <row r="18" spans="1:18" x14ac:dyDescent="0.35">
      <c r="A18" s="33" t="s">
        <v>42</v>
      </c>
      <c r="B18" s="34" t="s">
        <v>43</v>
      </c>
      <c r="C18" s="6"/>
      <c r="D18" s="6"/>
      <c r="E18" s="6"/>
      <c r="F18" s="6"/>
      <c r="G18" s="6"/>
      <c r="H18" s="6">
        <v>157025.89073099999</v>
      </c>
      <c r="I18" s="6">
        <v>157817.76100785469</v>
      </c>
      <c r="J18" s="6">
        <v>166208.82137931365</v>
      </c>
      <c r="K18" s="6">
        <v>171044.69397180976</v>
      </c>
      <c r="L18" s="6">
        <v>179670.2922239858</v>
      </c>
      <c r="M18" s="29">
        <v>185426.05595179167</v>
      </c>
      <c r="N18" s="35"/>
      <c r="O18" s="36"/>
      <c r="P18" s="36"/>
      <c r="Q18" s="6"/>
      <c r="R18" s="36"/>
    </row>
    <row r="19" spans="1:18" x14ac:dyDescent="0.35">
      <c r="A19" s="21" t="s">
        <v>44</v>
      </c>
      <c r="B19" s="37" t="s">
        <v>45</v>
      </c>
      <c r="C19" s="17"/>
      <c r="D19" s="17"/>
      <c r="E19" s="17"/>
      <c r="F19" s="17"/>
      <c r="G19" s="17"/>
      <c r="H19" s="17">
        <v>157025.89073099999</v>
      </c>
      <c r="I19" s="17">
        <v>148741.5981903628</v>
      </c>
      <c r="J19" s="17">
        <v>155205.46650502371</v>
      </c>
      <c r="K19" s="17">
        <v>158321.49909402677</v>
      </c>
      <c r="L19" s="17">
        <v>160833.20224296345</v>
      </c>
      <c r="M19" s="18">
        <v>163182.54503481937</v>
      </c>
      <c r="N19" s="35"/>
      <c r="O19" s="36"/>
      <c r="P19" s="36"/>
      <c r="Q19" s="6"/>
      <c r="R19" s="36"/>
    </row>
    <row r="20" spans="1:18" x14ac:dyDescent="0.35">
      <c r="P20" s="36"/>
    </row>
    <row r="21" spans="1:18" x14ac:dyDescent="0.35">
      <c r="I21" s="6"/>
      <c r="J21" s="36"/>
      <c r="N21" s="6"/>
      <c r="O21" s="36"/>
      <c r="P21" s="36"/>
    </row>
    <row r="22" spans="1:18" x14ac:dyDescent="0.35">
      <c r="D22" s="38"/>
      <c r="I22" s="6"/>
      <c r="J22" s="36"/>
      <c r="N22" s="6"/>
      <c r="O22" s="36"/>
      <c r="P22" s="36"/>
    </row>
    <row r="23" spans="1:18" x14ac:dyDescent="0.35">
      <c r="N23" s="6"/>
      <c r="O23" s="6"/>
      <c r="P23" s="36"/>
    </row>
    <row r="24" spans="1:18" x14ac:dyDescent="0.35">
      <c r="N24" s="6"/>
      <c r="O24" s="6"/>
      <c r="P24" s="36"/>
    </row>
    <row r="25" spans="1:18" x14ac:dyDescent="0.35">
      <c r="N25" s="6"/>
      <c r="O25" s="6"/>
      <c r="P25" s="36"/>
    </row>
    <row r="26" spans="1:18" x14ac:dyDescent="0.35">
      <c r="N26" s="6"/>
      <c r="O26" s="6"/>
      <c r="P26" s="36"/>
    </row>
    <row r="27" spans="1:18" x14ac:dyDescent="0.35">
      <c r="N27" s="6"/>
      <c r="O27" s="6"/>
      <c r="P27" s="36"/>
    </row>
    <row r="28" spans="1:18" x14ac:dyDescent="0.35">
      <c r="N28" s="6"/>
      <c r="O28" s="6"/>
      <c r="P28" s="36"/>
    </row>
    <row r="29" spans="1:18" x14ac:dyDescent="0.35">
      <c r="N29" s="6"/>
      <c r="O29" s="6"/>
      <c r="P29" s="36"/>
    </row>
    <row r="30" spans="1:18" x14ac:dyDescent="0.35">
      <c r="N30" s="6"/>
      <c r="O30" s="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56A41-DF2A-4D6A-ADA6-29110B4AAC2F}">
  <dimension ref="A1:L33"/>
  <sheetViews>
    <sheetView tabSelected="1" zoomScale="80" zoomScaleNormal="80" workbookViewId="0">
      <selection activeCell="B6" sqref="B6"/>
    </sheetView>
  </sheetViews>
  <sheetFormatPr defaultRowHeight="14.5" x14ac:dyDescent="0.35"/>
  <cols>
    <col min="1" max="1" width="19.26953125" customWidth="1"/>
  </cols>
  <sheetData>
    <row r="1" spans="1:12" ht="51.5" customHeight="1" x14ac:dyDescent="0.35"/>
    <row r="2" spans="1:12" x14ac:dyDescent="0.35">
      <c r="A2" s="1" t="s">
        <v>105</v>
      </c>
    </row>
    <row r="3" spans="1:12" x14ac:dyDescent="0.35">
      <c r="A3" s="1" t="s">
        <v>60</v>
      </c>
    </row>
    <row r="4" spans="1:12" x14ac:dyDescent="0.35">
      <c r="A4" s="2" t="s">
        <v>1</v>
      </c>
      <c r="B4" s="58" t="s">
        <v>93</v>
      </c>
    </row>
    <row r="5" spans="1:12" x14ac:dyDescent="0.35">
      <c r="A5" s="3" t="s">
        <v>2</v>
      </c>
      <c r="B5" t="s">
        <v>94</v>
      </c>
    </row>
    <row r="6" spans="1:12" x14ac:dyDescent="0.35">
      <c r="A6" s="3" t="s">
        <v>3</v>
      </c>
      <c r="B6" t="s">
        <v>106</v>
      </c>
    </row>
    <row r="7" spans="1:12" x14ac:dyDescent="0.35">
      <c r="A7" s="3" t="s">
        <v>4</v>
      </c>
      <c r="B7" t="s">
        <v>62</v>
      </c>
    </row>
    <row r="8" spans="1:12" x14ac:dyDescent="0.35">
      <c r="A8" s="5" t="s">
        <v>5</v>
      </c>
      <c r="B8" t="s">
        <v>6</v>
      </c>
    </row>
    <row r="9" spans="1:12" x14ac:dyDescent="0.35">
      <c r="A9" s="2" t="s">
        <v>7</v>
      </c>
      <c r="B9" t="s">
        <v>11</v>
      </c>
    </row>
    <row r="10" spans="1:12" x14ac:dyDescent="0.35">
      <c r="A10" s="2"/>
    </row>
    <row r="13" spans="1:12" x14ac:dyDescent="0.35">
      <c r="A13" s="19" t="s">
        <v>47</v>
      </c>
      <c r="B13" s="20">
        <v>2015</v>
      </c>
      <c r="C13" s="20">
        <v>2016</v>
      </c>
      <c r="D13" s="20">
        <v>2017</v>
      </c>
      <c r="E13" s="20">
        <v>2018</v>
      </c>
      <c r="F13" s="20">
        <v>2019</v>
      </c>
      <c r="G13" s="20">
        <v>2020</v>
      </c>
      <c r="H13" s="20">
        <v>2021</v>
      </c>
      <c r="I13" s="20">
        <v>2022</v>
      </c>
      <c r="J13" s="20">
        <v>2023</v>
      </c>
      <c r="K13" s="20">
        <v>2024</v>
      </c>
      <c r="L13" s="39">
        <v>2025</v>
      </c>
    </row>
    <row r="14" spans="1:12" x14ac:dyDescent="0.35">
      <c r="A14" s="33" t="s">
        <v>48</v>
      </c>
      <c r="B14" s="6">
        <v>4413.2581799999998</v>
      </c>
      <c r="C14" s="6">
        <v>4173.3903289999998</v>
      </c>
      <c r="D14" s="6">
        <v>4410.8130069999997</v>
      </c>
      <c r="E14" s="6">
        <v>4657.2254650000004</v>
      </c>
      <c r="F14" s="6">
        <v>4725.24</v>
      </c>
      <c r="G14" s="6">
        <v>5090.6657519999999</v>
      </c>
      <c r="H14" s="6"/>
      <c r="I14" s="6"/>
      <c r="J14" s="6"/>
      <c r="K14" s="6"/>
      <c r="L14" s="29"/>
    </row>
    <row r="15" spans="1:12" x14ac:dyDescent="0.35">
      <c r="A15" s="33" t="s">
        <v>49</v>
      </c>
      <c r="B15" s="6">
        <v>9419.6442279999992</v>
      </c>
      <c r="C15" s="6">
        <v>10005.809954</v>
      </c>
      <c r="D15" s="6">
        <v>10857.301533</v>
      </c>
      <c r="E15" s="6">
        <v>11652.400325000001</v>
      </c>
      <c r="F15" s="6">
        <v>12211.36</v>
      </c>
      <c r="G15" s="6">
        <v>13545.346994</v>
      </c>
      <c r="H15" s="6"/>
      <c r="I15" s="6"/>
      <c r="J15" s="6"/>
      <c r="K15" s="6"/>
      <c r="L15" s="29"/>
    </row>
    <row r="16" spans="1:12" x14ac:dyDescent="0.35">
      <c r="A16" s="33" t="s">
        <v>50</v>
      </c>
      <c r="B16" s="6">
        <v>19319.306316999999</v>
      </c>
      <c r="C16" s="6">
        <v>26369.275588</v>
      </c>
      <c r="D16" s="6">
        <v>25181.295302999999</v>
      </c>
      <c r="E16" s="6">
        <v>24209.905513999998</v>
      </c>
      <c r="F16" s="6">
        <v>24197.7</v>
      </c>
      <c r="G16" s="6">
        <v>27511.066575000001</v>
      </c>
      <c r="H16" s="6"/>
      <c r="I16" s="6"/>
      <c r="J16" s="6"/>
      <c r="K16" s="6"/>
      <c r="L16" s="29"/>
    </row>
    <row r="17" spans="1:12" x14ac:dyDescent="0.35">
      <c r="A17" s="33" t="s">
        <v>51</v>
      </c>
      <c r="B17" s="6">
        <v>762.57596699999999</v>
      </c>
      <c r="C17" s="6">
        <v>844.74562800000001</v>
      </c>
      <c r="D17" s="6">
        <v>857.34809299999995</v>
      </c>
      <c r="E17" s="6">
        <v>910.24615400000005</v>
      </c>
      <c r="F17" s="6">
        <v>973.4</v>
      </c>
      <c r="G17" s="6">
        <v>933.33916499999998</v>
      </c>
      <c r="H17" s="6"/>
      <c r="I17" s="6"/>
      <c r="J17" s="6"/>
      <c r="K17" s="6"/>
      <c r="L17" s="29"/>
    </row>
    <row r="18" spans="1:12" x14ac:dyDescent="0.35">
      <c r="A18" s="33" t="s">
        <v>52</v>
      </c>
      <c r="B18" s="6">
        <v>4187.5277990000004</v>
      </c>
      <c r="C18" s="6">
        <v>5278.0590380000003</v>
      </c>
      <c r="D18" s="6">
        <v>5926.0681629999999</v>
      </c>
      <c r="E18" s="6">
        <v>4957.3009890000003</v>
      </c>
      <c r="F18" s="6">
        <v>4373.07</v>
      </c>
      <c r="G18" s="6">
        <v>4062.4091539999999</v>
      </c>
      <c r="H18" s="6"/>
      <c r="I18" s="6"/>
      <c r="J18" s="6"/>
      <c r="K18" s="6"/>
      <c r="L18" s="29"/>
    </row>
    <row r="19" spans="1:12" x14ac:dyDescent="0.35">
      <c r="A19" s="33" t="s">
        <v>53</v>
      </c>
      <c r="B19" s="6">
        <v>10265.559772000001</v>
      </c>
      <c r="C19" s="6">
        <v>10420.240242</v>
      </c>
      <c r="D19" s="6">
        <v>15744.006856</v>
      </c>
      <c r="E19" s="6">
        <v>14428.665045</v>
      </c>
      <c r="F19" s="6">
        <v>15587.66</v>
      </c>
      <c r="G19" s="6">
        <v>15777.016315000001</v>
      </c>
      <c r="H19" s="6"/>
      <c r="I19" s="6"/>
      <c r="J19" s="6"/>
      <c r="K19" s="6"/>
      <c r="L19" s="29"/>
    </row>
    <row r="20" spans="1:12" x14ac:dyDescent="0.35">
      <c r="A20" s="33" t="s">
        <v>54</v>
      </c>
      <c r="B20" s="6">
        <v>6888.8791520000004</v>
      </c>
      <c r="C20" s="6">
        <v>4752.1048460000002</v>
      </c>
      <c r="D20" s="6">
        <v>5287.3946720000004</v>
      </c>
      <c r="E20" s="6">
        <v>5663.267065</v>
      </c>
      <c r="F20" s="6">
        <v>5205.24</v>
      </c>
      <c r="G20" s="6">
        <v>6095.266552</v>
      </c>
      <c r="H20" s="6"/>
      <c r="I20" s="6"/>
      <c r="J20" s="6"/>
      <c r="K20" s="6"/>
      <c r="L20" s="29"/>
    </row>
    <row r="21" spans="1:12" x14ac:dyDescent="0.35">
      <c r="A21" s="33" t="s">
        <v>55</v>
      </c>
      <c r="B21" s="6">
        <v>16846.004410000001</v>
      </c>
      <c r="C21" s="6">
        <v>18167.524830999999</v>
      </c>
      <c r="D21" s="6">
        <v>17726.706913999999</v>
      </c>
      <c r="E21" s="6">
        <v>18960.64287</v>
      </c>
      <c r="F21" s="6">
        <v>19376.509999999998</v>
      </c>
      <c r="G21" s="6">
        <v>17434.423467000001</v>
      </c>
      <c r="H21" s="6"/>
      <c r="I21" s="6"/>
      <c r="J21" s="6"/>
      <c r="K21" s="6"/>
      <c r="L21" s="29"/>
    </row>
    <row r="22" spans="1:12" x14ac:dyDescent="0.35">
      <c r="A22" s="33" t="s">
        <v>56</v>
      </c>
      <c r="B22" s="6">
        <v>33248.338462</v>
      </c>
      <c r="C22" s="6">
        <v>36551.149173999998</v>
      </c>
      <c r="D22" s="6">
        <v>36740.410178999999</v>
      </c>
      <c r="E22" s="6">
        <v>34761.921614999999</v>
      </c>
      <c r="F22" s="6">
        <v>33492.339999999997</v>
      </c>
      <c r="G22" s="6">
        <v>35071.323289</v>
      </c>
      <c r="H22" s="6"/>
      <c r="I22" s="6"/>
      <c r="J22" s="6"/>
      <c r="K22" s="6"/>
      <c r="L22" s="29"/>
    </row>
    <row r="23" spans="1:12" x14ac:dyDescent="0.35">
      <c r="A23" s="21" t="s">
        <v>57</v>
      </c>
      <c r="B23" s="17">
        <v>14506.630397999999</v>
      </c>
      <c r="C23" s="17">
        <v>18040.865983</v>
      </c>
      <c r="D23" s="17">
        <v>15283.138175</v>
      </c>
      <c r="E23" s="17">
        <v>15801.735493</v>
      </c>
      <c r="F23" s="17">
        <v>14937.25</v>
      </c>
      <c r="G23" s="17">
        <v>18730.478221000001</v>
      </c>
      <c r="H23" s="17"/>
      <c r="I23" s="17"/>
      <c r="J23" s="17"/>
      <c r="K23" s="17"/>
      <c r="L23" s="18"/>
    </row>
    <row r="24" spans="1:12" x14ac:dyDescent="0.35">
      <c r="A24" s="33" t="s">
        <v>48</v>
      </c>
      <c r="G24" s="6">
        <v>5090.6657519999999</v>
      </c>
      <c r="H24" s="6">
        <v>5380.2237096647041</v>
      </c>
      <c r="I24" s="6">
        <v>5643.2628468302119</v>
      </c>
      <c r="J24" s="6">
        <v>5791.9063902157195</v>
      </c>
      <c r="K24" s="6">
        <v>5881.2755058167486</v>
      </c>
      <c r="L24" s="29">
        <v>5965.1424945296958</v>
      </c>
    </row>
    <row r="25" spans="1:12" x14ac:dyDescent="0.35">
      <c r="A25" s="33" t="s">
        <v>49</v>
      </c>
      <c r="G25" s="6">
        <v>13545.346994</v>
      </c>
      <c r="H25" s="6">
        <v>13532.777285453929</v>
      </c>
      <c r="I25" s="6">
        <v>15471.225836599637</v>
      </c>
      <c r="J25" s="6">
        <v>17185.381400291837</v>
      </c>
      <c r="K25" s="6">
        <v>18895.26956501621</v>
      </c>
      <c r="L25" s="29">
        <v>20632.413439887339</v>
      </c>
    </row>
    <row r="26" spans="1:12" x14ac:dyDescent="0.35">
      <c r="A26" s="33" t="s">
        <v>50</v>
      </c>
      <c r="G26" s="6">
        <v>27511.066575000001</v>
      </c>
      <c r="H26" s="6">
        <v>28350.419451108901</v>
      </c>
      <c r="I26" s="6">
        <v>29643.198578079471</v>
      </c>
      <c r="J26" s="6">
        <v>30114.525435470932</v>
      </c>
      <c r="K26" s="6">
        <v>30527.094433936883</v>
      </c>
      <c r="L26" s="29">
        <v>30878.156019927163</v>
      </c>
    </row>
    <row r="27" spans="1:12" x14ac:dyDescent="0.35">
      <c r="A27" s="33" t="s">
        <v>51</v>
      </c>
      <c r="G27" s="6">
        <v>933.33916499999998</v>
      </c>
      <c r="H27" s="6">
        <v>1094.3757842763864</v>
      </c>
      <c r="I27" s="6">
        <v>1239.3224369794677</v>
      </c>
      <c r="J27" s="6">
        <v>1361.6687020502059</v>
      </c>
      <c r="K27" s="6">
        <v>1514.8085886169983</v>
      </c>
      <c r="L27" s="29">
        <v>1753.4610012213993</v>
      </c>
    </row>
    <row r="28" spans="1:12" x14ac:dyDescent="0.35">
      <c r="A28" s="33" t="s">
        <v>52</v>
      </c>
      <c r="G28" s="6">
        <v>4062.4091539999999</v>
      </c>
      <c r="H28" s="6">
        <v>4296.8145190814903</v>
      </c>
      <c r="I28" s="6">
        <v>4478.6986776742096</v>
      </c>
      <c r="J28" s="6">
        <v>4551.1192352922017</v>
      </c>
      <c r="K28" s="6">
        <v>4597.4951402998295</v>
      </c>
      <c r="L28" s="29">
        <v>4643.5160666542306</v>
      </c>
    </row>
    <row r="29" spans="1:12" x14ac:dyDescent="0.35">
      <c r="A29" s="33" t="s">
        <v>53</v>
      </c>
      <c r="G29" s="6">
        <v>15777.016315000001</v>
      </c>
      <c r="H29" s="6">
        <v>16149.017095256058</v>
      </c>
      <c r="I29" s="6">
        <v>16665.6241521333</v>
      </c>
      <c r="J29" s="6">
        <v>16893.776546776004</v>
      </c>
      <c r="K29" s="6">
        <v>17033.319141052372</v>
      </c>
      <c r="L29" s="29">
        <v>17130.238726964959</v>
      </c>
    </row>
    <row r="30" spans="1:12" x14ac:dyDescent="0.35">
      <c r="A30" s="33" t="s">
        <v>54</v>
      </c>
      <c r="G30" s="6">
        <v>6095.266552</v>
      </c>
      <c r="H30" s="6">
        <v>5704.4745564876757</v>
      </c>
      <c r="I30" s="6">
        <v>5897.1717070058294</v>
      </c>
      <c r="J30" s="6">
        <v>6062.7053168214843</v>
      </c>
      <c r="K30" s="6">
        <v>6181.776849243859</v>
      </c>
      <c r="L30" s="29">
        <v>6304.9178440807964</v>
      </c>
    </row>
    <row r="31" spans="1:12" x14ac:dyDescent="0.35">
      <c r="A31" s="33" t="s">
        <v>58</v>
      </c>
      <c r="G31" s="6">
        <v>17434.423467000001</v>
      </c>
      <c r="H31" s="6">
        <v>13337.828804815861</v>
      </c>
      <c r="I31" s="6">
        <v>14006.454162801281</v>
      </c>
      <c r="J31" s="6">
        <v>14275.518147268695</v>
      </c>
      <c r="K31" s="6">
        <v>18858.816003630782</v>
      </c>
      <c r="L31" s="29">
        <v>20616.370614479922</v>
      </c>
    </row>
    <row r="32" spans="1:12" x14ac:dyDescent="0.35">
      <c r="A32" s="33" t="s">
        <v>59</v>
      </c>
      <c r="G32" s="6">
        <v>35071.323289</v>
      </c>
      <c r="H32" s="6">
        <v>37166.07998608167</v>
      </c>
      <c r="I32" s="6">
        <v>39097.972823758195</v>
      </c>
      <c r="J32" s="6">
        <v>39948.353732674928</v>
      </c>
      <c r="K32" s="6">
        <v>40627.475746130396</v>
      </c>
      <c r="L32" s="29">
        <v>41318.142833814614</v>
      </c>
    </row>
    <row r="33" spans="1:12" x14ac:dyDescent="0.35">
      <c r="A33" s="21" t="s">
        <v>57</v>
      </c>
      <c r="B33" s="22"/>
      <c r="C33" s="22"/>
      <c r="D33" s="22"/>
      <c r="E33" s="22"/>
      <c r="F33" s="22"/>
      <c r="G33" s="17">
        <v>18730.478221000001</v>
      </c>
      <c r="H33" s="17">
        <v>19733.258734220184</v>
      </c>
      <c r="I33" s="17">
        <v>20571.745669688498</v>
      </c>
      <c r="J33" s="17">
        <v>21128.016499831439</v>
      </c>
      <c r="K33" s="17">
        <v>21593.778063565882</v>
      </c>
      <c r="L33" s="18">
        <v>22033.984277111198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268A-162E-457A-AAF1-9373147DCA6B}">
  <dimension ref="A1:K23"/>
  <sheetViews>
    <sheetView workbookViewId="0">
      <selection activeCell="A2" sqref="A2"/>
    </sheetView>
  </sheetViews>
  <sheetFormatPr defaultRowHeight="14.5" x14ac:dyDescent="0.35"/>
  <cols>
    <col min="1" max="1" width="21.26953125" customWidth="1"/>
  </cols>
  <sheetData>
    <row r="1" spans="1:11" ht="49.5" customHeight="1" x14ac:dyDescent="0.35"/>
    <row r="2" spans="1:11" x14ac:dyDescent="0.35">
      <c r="A2" s="1" t="s">
        <v>105</v>
      </c>
    </row>
    <row r="3" spans="1:11" x14ac:dyDescent="0.35">
      <c r="A3" s="1" t="s">
        <v>69</v>
      </c>
    </row>
    <row r="4" spans="1:11" x14ac:dyDescent="0.35">
      <c r="A4" s="2" t="s">
        <v>1</v>
      </c>
      <c r="B4" s="58" t="s">
        <v>95</v>
      </c>
    </row>
    <row r="5" spans="1:11" x14ac:dyDescent="0.35">
      <c r="A5" s="3" t="s">
        <v>2</v>
      </c>
      <c r="B5" s="58" t="s">
        <v>96</v>
      </c>
    </row>
    <row r="6" spans="1:11" x14ac:dyDescent="0.35">
      <c r="A6" s="3" t="s">
        <v>3</v>
      </c>
      <c r="B6" t="s">
        <v>67</v>
      </c>
    </row>
    <row r="7" spans="1:11" x14ac:dyDescent="0.35">
      <c r="A7" s="3" t="s">
        <v>4</v>
      </c>
      <c r="B7" t="s">
        <v>68</v>
      </c>
    </row>
    <row r="8" spans="1:11" x14ac:dyDescent="0.35">
      <c r="A8" s="5" t="s">
        <v>5</v>
      </c>
      <c r="B8" t="s">
        <v>6</v>
      </c>
    </row>
    <row r="9" spans="1:11" x14ac:dyDescent="0.35">
      <c r="A9" s="2" t="s">
        <v>7</v>
      </c>
      <c r="B9" t="s">
        <v>11</v>
      </c>
    </row>
    <row r="13" spans="1:11" x14ac:dyDescent="0.35">
      <c r="A13" t="s">
        <v>63</v>
      </c>
      <c r="B13">
        <v>2010</v>
      </c>
      <c r="C13">
        <v>2011</v>
      </c>
      <c r="D13">
        <v>2012</v>
      </c>
      <c r="E13">
        <v>2013</v>
      </c>
      <c r="F13">
        <v>2014</v>
      </c>
      <c r="G13">
        <v>2015</v>
      </c>
      <c r="H13">
        <v>2016</v>
      </c>
      <c r="I13">
        <v>2017</v>
      </c>
      <c r="J13">
        <v>2018</v>
      </c>
      <c r="K13">
        <v>2019</v>
      </c>
    </row>
    <row r="14" spans="1:11" x14ac:dyDescent="0.35">
      <c r="A14" s="40" t="s">
        <v>64</v>
      </c>
      <c r="B14" s="6">
        <v>44862.173405727051</v>
      </c>
      <c r="C14" s="6">
        <v>45835.756471372712</v>
      </c>
      <c r="D14" s="6">
        <v>44970.742722973082</v>
      </c>
      <c r="E14" s="6">
        <v>46470.290756504692</v>
      </c>
      <c r="F14" s="6">
        <v>43850.3121973241</v>
      </c>
      <c r="G14" s="6">
        <v>47248.371206494019</v>
      </c>
      <c r="H14" s="6">
        <v>46501.707881421171</v>
      </c>
      <c r="I14" s="6">
        <v>50978.873773219391</v>
      </c>
      <c r="J14" s="6">
        <v>49827.668198837433</v>
      </c>
      <c r="K14" s="6">
        <v>52381.32033628357</v>
      </c>
    </row>
    <row r="15" spans="1:11" x14ac:dyDescent="0.35">
      <c r="A15" t="s">
        <v>65</v>
      </c>
      <c r="B15" s="6">
        <v>60844.529053807637</v>
      </c>
      <c r="C15" s="6">
        <v>59632.114902294445</v>
      </c>
      <c r="D15" s="6">
        <v>56113.602018804551</v>
      </c>
      <c r="E15" s="6">
        <v>66799.775617373089</v>
      </c>
      <c r="F15" s="6">
        <v>58722.514544403406</v>
      </c>
      <c r="G15" s="6">
        <v>61675.201520691917</v>
      </c>
      <c r="H15" s="6">
        <v>62850.902370937518</v>
      </c>
      <c r="I15" s="6">
        <v>69348.07636857481</v>
      </c>
      <c r="J15" s="6">
        <v>67666.789927669612</v>
      </c>
      <c r="K15" s="6">
        <v>71165.596438603447</v>
      </c>
    </row>
    <row r="16" spans="1:11" x14ac:dyDescent="0.35">
      <c r="A16" t="s">
        <v>8</v>
      </c>
      <c r="B16" s="6">
        <v>46606.155415971451</v>
      </c>
      <c r="C16" s="6">
        <v>45578.730406054157</v>
      </c>
      <c r="D16" s="6">
        <v>42352.079334413291</v>
      </c>
      <c r="E16" s="6">
        <v>50795.44104957486</v>
      </c>
      <c r="F16" s="6">
        <v>43819.861164746981</v>
      </c>
      <c r="G16" s="6">
        <v>46227.256805937875</v>
      </c>
      <c r="H16" s="6">
        <v>46237.224194060116</v>
      </c>
      <c r="I16" s="6">
        <v>51357.378599483367</v>
      </c>
      <c r="J16" s="6">
        <v>51000.511668087573</v>
      </c>
      <c r="K16" s="6">
        <v>53863.896717851319</v>
      </c>
    </row>
    <row r="17" spans="1:11" x14ac:dyDescent="0.35">
      <c r="A17" t="s">
        <v>22</v>
      </c>
      <c r="B17" s="6">
        <v>141488.17540523826</v>
      </c>
      <c r="C17" s="6">
        <v>142559.81588868695</v>
      </c>
      <c r="D17" s="6">
        <v>139497.93798044522</v>
      </c>
      <c r="E17" s="6">
        <v>151575.52906915563</v>
      </c>
      <c r="F17" s="6">
        <v>150207.24965247512</v>
      </c>
      <c r="G17" s="6">
        <v>163377.77818609311</v>
      </c>
      <c r="H17" s="6">
        <v>174104.98551076459</v>
      </c>
      <c r="I17" s="6">
        <v>179565.46245943903</v>
      </c>
      <c r="J17" s="6">
        <v>172334.01743361089</v>
      </c>
      <c r="K17" s="6">
        <v>176084.59614872339</v>
      </c>
    </row>
    <row r="19" spans="1:11" x14ac:dyDescent="0.35">
      <c r="B19">
        <v>2010</v>
      </c>
      <c r="C19">
        <v>2011</v>
      </c>
      <c r="D19">
        <v>2012</v>
      </c>
      <c r="E19">
        <v>2013</v>
      </c>
      <c r="F19">
        <v>2014</v>
      </c>
      <c r="G19">
        <v>2015</v>
      </c>
      <c r="H19">
        <v>2016</v>
      </c>
      <c r="I19">
        <v>2017</v>
      </c>
      <c r="J19">
        <v>2018</v>
      </c>
      <c r="K19">
        <v>2019</v>
      </c>
    </row>
    <row r="20" spans="1:11" x14ac:dyDescent="0.35">
      <c r="A20" s="40" t="s">
        <v>64</v>
      </c>
      <c r="B20" s="14">
        <v>0</v>
      </c>
      <c r="C20" s="14">
        <v>2.1701647328601643E-2</v>
      </c>
      <c r="D20" s="14">
        <v>2.420063697408176E-3</v>
      </c>
      <c r="E20" s="14">
        <v>3.5845729903320953E-2</v>
      </c>
      <c r="F20" s="14">
        <v>-2.2554886033982893E-2</v>
      </c>
      <c r="G20" s="14">
        <v>5.3189527381710594E-2</v>
      </c>
      <c r="H20" s="14">
        <v>3.6546033132777704E-2</v>
      </c>
      <c r="I20" s="14">
        <v>0.13634427186961676</v>
      </c>
      <c r="J20" s="14">
        <v>0.11068333110398286</v>
      </c>
      <c r="K20" s="14">
        <v>0.16760549834611074</v>
      </c>
    </row>
    <row r="21" spans="1:11" x14ac:dyDescent="0.35">
      <c r="A21" t="s">
        <v>65</v>
      </c>
      <c r="B21" s="14">
        <v>0</v>
      </c>
      <c r="C21" s="14">
        <v>-1.9926428396561315E-2</v>
      </c>
      <c r="D21" s="14">
        <v>-7.7754353736871021E-2</v>
      </c>
      <c r="E21" s="14">
        <v>9.7876450950897351E-2</v>
      </c>
      <c r="F21" s="14">
        <v>-3.4876011736858628E-2</v>
      </c>
      <c r="G21" s="14">
        <v>1.3652377293440428E-2</v>
      </c>
      <c r="H21" s="14">
        <v>3.2975410416202777E-2</v>
      </c>
      <c r="I21" s="14">
        <v>0.13975861835083137</v>
      </c>
      <c r="J21" s="14">
        <v>0.1121261184851761</v>
      </c>
      <c r="K21" s="14">
        <v>0.16963016306147116</v>
      </c>
    </row>
    <row r="22" spans="1:11" x14ac:dyDescent="0.35">
      <c r="A22" t="s">
        <v>8</v>
      </c>
      <c r="B22" s="14">
        <v>0</v>
      </c>
      <c r="C22" s="14">
        <v>-2.2044835081273518E-2</v>
      </c>
      <c r="D22" s="14">
        <v>-9.1277129460464609E-2</v>
      </c>
      <c r="E22" s="14">
        <v>8.9886960128184784E-2</v>
      </c>
      <c r="F22" s="14">
        <v>-5.9783825255614959E-2</v>
      </c>
      <c r="G22" s="14">
        <v>-8.1297975911510268E-3</v>
      </c>
      <c r="H22" s="14">
        <v>-7.9159333915988592E-3</v>
      </c>
      <c r="I22" s="14">
        <v>0.10194411319934193</v>
      </c>
      <c r="J22" s="14">
        <v>9.4287035969721308E-2</v>
      </c>
      <c r="K22" s="14">
        <v>0.15572495171727285</v>
      </c>
    </row>
    <row r="23" spans="1:11" x14ac:dyDescent="0.35">
      <c r="A23" t="s">
        <v>66</v>
      </c>
      <c r="B23" s="14">
        <v>0</v>
      </c>
      <c r="C23" s="14">
        <v>7.5740639129693267E-3</v>
      </c>
      <c r="D23" s="14">
        <v>-1.4066457632185695E-2</v>
      </c>
      <c r="E23" s="14">
        <v>7.12946762867359E-2</v>
      </c>
      <c r="F23" s="14">
        <v>6.1624048951542672E-2</v>
      </c>
      <c r="G23" s="14">
        <v>0.15470976792343627</v>
      </c>
      <c r="H23" s="14">
        <v>0.23052675612013557</v>
      </c>
      <c r="I23" s="14">
        <v>0.26911992429857184</v>
      </c>
      <c r="J23" s="14">
        <v>0.21801003469036634</v>
      </c>
      <c r="K23" s="14">
        <v>0.24451810650887987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13E3F-3037-4F06-879F-8AA3A3299D73}">
  <dimension ref="A1:W33"/>
  <sheetViews>
    <sheetView zoomScale="80" zoomScaleNormal="80" workbookViewId="0">
      <selection activeCell="A2" sqref="A2"/>
    </sheetView>
  </sheetViews>
  <sheetFormatPr defaultRowHeight="14.5" x14ac:dyDescent="0.35"/>
  <cols>
    <col min="1" max="1" width="33.54296875" customWidth="1"/>
    <col min="2" max="2" width="15.90625" bestFit="1" customWidth="1"/>
    <col min="3" max="23" width="11.36328125" bestFit="1" customWidth="1"/>
  </cols>
  <sheetData>
    <row r="1" spans="1:23" ht="52" customHeight="1" x14ac:dyDescent="0.35"/>
    <row r="2" spans="1:23" x14ac:dyDescent="0.35">
      <c r="A2" s="1" t="s">
        <v>105</v>
      </c>
    </row>
    <row r="3" spans="1:23" x14ac:dyDescent="0.35">
      <c r="A3" s="1" t="s">
        <v>74</v>
      </c>
    </row>
    <row r="4" spans="1:23" x14ac:dyDescent="0.35">
      <c r="A4" s="2" t="s">
        <v>1</v>
      </c>
      <c r="B4" s="58" t="s">
        <v>97</v>
      </c>
    </row>
    <row r="5" spans="1:23" x14ac:dyDescent="0.35">
      <c r="A5" s="3" t="s">
        <v>2</v>
      </c>
      <c r="B5" t="s">
        <v>98</v>
      </c>
    </row>
    <row r="6" spans="1:23" x14ac:dyDescent="0.35">
      <c r="A6" s="3" t="s">
        <v>3</v>
      </c>
      <c r="B6" t="s">
        <v>75</v>
      </c>
    </row>
    <row r="7" spans="1:23" x14ac:dyDescent="0.35">
      <c r="A7" s="3" t="s">
        <v>4</v>
      </c>
      <c r="B7" t="s">
        <v>76</v>
      </c>
    </row>
    <row r="8" spans="1:23" x14ac:dyDescent="0.35">
      <c r="A8" s="5" t="s">
        <v>5</v>
      </c>
      <c r="B8" t="s">
        <v>6</v>
      </c>
    </row>
    <row r="9" spans="1:23" x14ac:dyDescent="0.35">
      <c r="A9" s="2" t="s">
        <v>7</v>
      </c>
      <c r="B9" t="s">
        <v>11</v>
      </c>
    </row>
    <row r="11" spans="1:23" x14ac:dyDescent="0.35">
      <c r="B11" s="25"/>
      <c r="C11" s="25"/>
      <c r="D11" s="25"/>
      <c r="E11" s="25"/>
      <c r="F11" s="25"/>
      <c r="G11" s="25"/>
      <c r="H11" s="25"/>
      <c r="I11" s="25"/>
      <c r="J11" s="25"/>
      <c r="K11" s="25"/>
      <c r="L11" s="25"/>
      <c r="M11" s="25"/>
      <c r="N11" s="25"/>
      <c r="O11" s="25"/>
      <c r="P11" s="25"/>
      <c r="Q11" s="25"/>
      <c r="R11" s="25"/>
      <c r="S11" s="25"/>
      <c r="T11" s="25"/>
      <c r="U11" s="25"/>
      <c r="V11" s="25"/>
      <c r="W11" s="25"/>
    </row>
    <row r="12" spans="1:23" x14ac:dyDescent="0.35">
      <c r="A12" s="10" t="s">
        <v>73</v>
      </c>
      <c r="B12" s="20">
        <v>2010</v>
      </c>
      <c r="C12" s="20">
        <v>2011</v>
      </c>
      <c r="D12" s="20">
        <v>2012</v>
      </c>
      <c r="E12" s="20">
        <v>2013</v>
      </c>
      <c r="F12" s="20">
        <v>2014</v>
      </c>
      <c r="G12" s="20">
        <v>2015</v>
      </c>
      <c r="H12" s="20">
        <v>2016</v>
      </c>
      <c r="I12" s="20">
        <v>2017</v>
      </c>
      <c r="J12" s="20">
        <v>2018</v>
      </c>
      <c r="K12" s="20">
        <v>2019</v>
      </c>
      <c r="L12" s="20">
        <v>2020</v>
      </c>
      <c r="M12" s="39">
        <v>2021</v>
      </c>
    </row>
    <row r="13" spans="1:23" x14ac:dyDescent="0.35">
      <c r="A13" s="19" t="s">
        <v>70</v>
      </c>
      <c r="B13" s="12">
        <v>27.438894032927404</v>
      </c>
      <c r="C13" s="12">
        <v>22.577731737419985</v>
      </c>
      <c r="D13" s="12">
        <v>26.181124369830627</v>
      </c>
      <c r="E13" s="12">
        <v>26.009055377040937</v>
      </c>
      <c r="F13" s="12">
        <v>24.735096519915412</v>
      </c>
      <c r="G13" s="12">
        <v>35.288998794089956</v>
      </c>
      <c r="H13" s="12">
        <v>28.017403200267907</v>
      </c>
      <c r="I13" s="12">
        <v>29.062040854129851</v>
      </c>
      <c r="J13" s="12">
        <v>30.322426835640087</v>
      </c>
      <c r="K13" s="12">
        <v>28.031378528527785</v>
      </c>
      <c r="L13" s="12"/>
      <c r="M13" s="13"/>
    </row>
    <row r="14" spans="1:23" x14ac:dyDescent="0.35">
      <c r="A14" s="21" t="s">
        <v>77</v>
      </c>
      <c r="B14" s="47"/>
      <c r="C14" s="47"/>
      <c r="D14" s="47"/>
      <c r="E14" s="47"/>
      <c r="F14" s="47"/>
      <c r="G14" s="47"/>
      <c r="H14" s="47"/>
      <c r="I14" s="47"/>
      <c r="J14" s="47"/>
      <c r="K14" s="17">
        <v>28.031378528527785</v>
      </c>
      <c r="L14" s="17">
        <v>25.053163803749612</v>
      </c>
      <c r="M14" s="18">
        <v>26.569486800755712</v>
      </c>
    </row>
    <row r="15" spans="1:23" x14ac:dyDescent="0.35">
      <c r="A15" s="19" t="s">
        <v>22</v>
      </c>
      <c r="B15" s="46">
        <v>481.15915007020288</v>
      </c>
      <c r="C15" s="46">
        <v>485.38796223710432</v>
      </c>
      <c r="D15" s="46">
        <v>477.49549810307769</v>
      </c>
      <c r="E15" s="46">
        <v>470.08579205901924</v>
      </c>
      <c r="F15" s="46">
        <v>446.57838679021529</v>
      </c>
      <c r="G15" s="46">
        <v>502.19073314283054</v>
      </c>
      <c r="H15" s="46">
        <v>486.76253048575472</v>
      </c>
      <c r="I15" s="46">
        <v>507.78924148961562</v>
      </c>
      <c r="J15" s="46">
        <v>502.86414040735968</v>
      </c>
      <c r="K15" s="46">
        <v>520.17918443234021</v>
      </c>
      <c r="L15" s="12"/>
      <c r="M15" s="13"/>
    </row>
    <row r="16" spans="1:23" x14ac:dyDescent="0.35">
      <c r="A16" s="21" t="s">
        <v>77</v>
      </c>
      <c r="B16" s="47"/>
      <c r="C16" s="47"/>
      <c r="D16" s="47"/>
      <c r="E16" s="47"/>
      <c r="F16" s="47"/>
      <c r="G16" s="47"/>
      <c r="H16" s="47"/>
      <c r="I16" s="47"/>
      <c r="J16" s="47"/>
      <c r="K16" s="17">
        <v>520.17918443234021</v>
      </c>
      <c r="L16" s="17">
        <v>444.07380506533889</v>
      </c>
      <c r="M16" s="18">
        <v>471.72512377148809</v>
      </c>
    </row>
    <row r="17" spans="1:23" x14ac:dyDescent="0.35">
      <c r="A17" s="53" t="s">
        <v>72</v>
      </c>
      <c r="B17" s="52">
        <v>54.872499063100449</v>
      </c>
      <c r="C17" s="52">
        <v>50.311956281583527</v>
      </c>
      <c r="D17" s="52">
        <v>54.40790414531174</v>
      </c>
      <c r="E17" s="52">
        <v>46.486709883721197</v>
      </c>
      <c r="F17" s="52">
        <v>40.726463581564481</v>
      </c>
      <c r="G17" s="52">
        <v>54.070130189336155</v>
      </c>
      <c r="H17" s="52">
        <v>47.753057396749753</v>
      </c>
      <c r="I17" s="52">
        <v>53.058135234505265</v>
      </c>
      <c r="J17" s="52">
        <v>45.290224454299292</v>
      </c>
      <c r="K17" s="51">
        <v>41.87053026923973</v>
      </c>
      <c r="L17" s="51"/>
      <c r="M17" s="43"/>
    </row>
    <row r="18" spans="1:23" x14ac:dyDescent="0.35">
      <c r="A18" s="50" t="s">
        <v>77</v>
      </c>
      <c r="B18" s="48"/>
      <c r="C18" s="48"/>
      <c r="D18" s="48"/>
      <c r="E18" s="48"/>
      <c r="F18" s="48"/>
      <c r="G18" s="48"/>
      <c r="H18" s="48"/>
      <c r="I18" s="48"/>
      <c r="J18" s="48"/>
      <c r="K18" s="48">
        <v>41.87053026923973</v>
      </c>
      <c r="L18" s="48">
        <v>38.297758075822983</v>
      </c>
      <c r="M18" s="49">
        <v>40.455483621027199</v>
      </c>
    </row>
    <row r="19" spans="1:23" x14ac:dyDescent="0.35">
      <c r="B19" s="25"/>
      <c r="C19" s="25"/>
      <c r="D19" s="25"/>
      <c r="E19" s="25"/>
      <c r="F19" s="25"/>
      <c r="G19" s="25"/>
      <c r="H19" s="25"/>
      <c r="I19" s="25"/>
      <c r="J19" s="25"/>
      <c r="K19" s="25"/>
      <c r="L19" s="25"/>
      <c r="M19" s="25"/>
      <c r="N19" s="25"/>
      <c r="O19" s="25"/>
      <c r="P19" s="25"/>
      <c r="Q19" s="25"/>
      <c r="R19" s="25"/>
      <c r="S19" s="25"/>
      <c r="T19" s="25"/>
      <c r="U19" s="25"/>
      <c r="V19" s="25"/>
      <c r="W19" s="25"/>
    </row>
    <row r="20" spans="1:23" x14ac:dyDescent="0.35">
      <c r="B20" s="25"/>
      <c r="C20" s="25"/>
      <c r="D20" s="25"/>
      <c r="E20" s="25"/>
      <c r="F20" s="25"/>
      <c r="G20" s="25"/>
      <c r="H20" s="25"/>
      <c r="I20" s="25"/>
      <c r="J20" s="25"/>
      <c r="K20" s="25"/>
      <c r="L20" s="25"/>
      <c r="M20" s="25"/>
      <c r="N20" s="25"/>
      <c r="O20" s="25"/>
      <c r="P20" s="25"/>
      <c r="Q20" s="25"/>
      <c r="R20" s="25"/>
      <c r="S20" s="25"/>
      <c r="T20" s="25"/>
      <c r="U20" s="25"/>
      <c r="V20" s="25"/>
      <c r="W20" s="25"/>
    </row>
    <row r="21" spans="1:23" x14ac:dyDescent="0.35">
      <c r="B21" s="25"/>
      <c r="C21" s="25"/>
      <c r="D21" s="25"/>
      <c r="E21" s="25"/>
      <c r="F21" s="25"/>
      <c r="G21" s="25"/>
      <c r="H21" s="25"/>
      <c r="I21" s="25"/>
      <c r="J21" s="25"/>
      <c r="K21" s="25"/>
      <c r="L21" s="25"/>
      <c r="M21" s="25"/>
      <c r="N21" s="25"/>
      <c r="O21" s="25"/>
      <c r="P21" s="25"/>
      <c r="Q21" s="25"/>
      <c r="R21" s="25"/>
      <c r="S21" s="25"/>
      <c r="T21" s="25"/>
      <c r="U21" s="25"/>
      <c r="V21" s="25"/>
      <c r="W21" s="25"/>
    </row>
    <row r="22" spans="1:23" x14ac:dyDescent="0.35">
      <c r="B22" s="25"/>
      <c r="C22" s="25"/>
      <c r="D22" s="25"/>
      <c r="E22" s="25"/>
      <c r="F22" s="25"/>
      <c r="G22" s="25"/>
      <c r="H22" s="25"/>
      <c r="I22" s="25"/>
      <c r="J22" s="25"/>
      <c r="K22" s="25"/>
      <c r="L22" s="25"/>
      <c r="M22" s="25"/>
      <c r="N22" s="25"/>
      <c r="O22" s="25"/>
      <c r="P22" s="25"/>
      <c r="Q22" s="25"/>
      <c r="R22" s="25"/>
      <c r="S22" s="25"/>
      <c r="T22" s="25"/>
      <c r="U22" s="25"/>
      <c r="V22" s="25"/>
      <c r="W22" s="25"/>
    </row>
    <row r="23" spans="1:23" x14ac:dyDescent="0.35">
      <c r="B23" s="25"/>
      <c r="C23" s="25"/>
      <c r="D23" s="25"/>
      <c r="E23" s="25"/>
      <c r="F23" s="25"/>
      <c r="G23" s="25"/>
      <c r="H23" s="25"/>
      <c r="I23" s="25"/>
      <c r="J23" s="25"/>
      <c r="K23" s="25"/>
      <c r="L23" s="25"/>
      <c r="M23" s="25"/>
      <c r="N23" s="25"/>
      <c r="O23" s="25"/>
      <c r="P23" s="25"/>
      <c r="Q23" s="25"/>
      <c r="R23" s="25"/>
      <c r="S23" s="25"/>
      <c r="T23" s="25"/>
      <c r="U23" s="25"/>
      <c r="V23" s="25"/>
      <c r="W23" s="25"/>
    </row>
    <row r="24" spans="1:23" x14ac:dyDescent="0.35">
      <c r="B24" s="25"/>
      <c r="C24" s="25"/>
      <c r="D24" s="25"/>
      <c r="E24" s="25"/>
      <c r="F24" s="25"/>
      <c r="G24" s="25"/>
      <c r="H24" s="25"/>
      <c r="I24" s="25"/>
      <c r="J24" s="25"/>
      <c r="K24" s="25"/>
      <c r="L24" s="25"/>
      <c r="M24" s="25"/>
      <c r="N24" s="25"/>
      <c r="O24" s="25"/>
      <c r="P24" s="25"/>
      <c r="Q24" s="25"/>
      <c r="R24" s="25"/>
      <c r="S24" s="25"/>
      <c r="T24" s="25"/>
      <c r="U24" s="25"/>
      <c r="V24" s="25"/>
      <c r="W24" s="25"/>
    </row>
    <row r="25" spans="1:23" x14ac:dyDescent="0.35">
      <c r="B25" s="25"/>
      <c r="C25" s="25"/>
      <c r="D25" s="25"/>
      <c r="E25" s="25"/>
      <c r="F25" s="25"/>
      <c r="G25" s="25"/>
      <c r="H25" s="25"/>
      <c r="I25" s="25"/>
      <c r="J25" s="25"/>
      <c r="K25" s="25"/>
      <c r="L25" s="25"/>
      <c r="M25" s="25"/>
      <c r="N25" s="25"/>
      <c r="O25" s="25"/>
      <c r="P25" s="25"/>
      <c r="Q25" s="25"/>
      <c r="R25" s="25"/>
      <c r="S25" s="25"/>
      <c r="T25" s="25"/>
      <c r="U25" s="25"/>
      <c r="V25" s="25"/>
      <c r="W25" s="25"/>
    </row>
    <row r="26" spans="1:23" x14ac:dyDescent="0.35">
      <c r="B26" s="25"/>
      <c r="C26" s="25"/>
      <c r="D26" s="25"/>
      <c r="E26" s="25"/>
      <c r="F26" s="25"/>
      <c r="G26" s="25"/>
      <c r="H26" s="25"/>
      <c r="I26" s="25"/>
      <c r="J26" s="25"/>
      <c r="K26" s="25"/>
      <c r="L26" s="25"/>
      <c r="M26" s="25"/>
      <c r="N26" s="25"/>
      <c r="O26" s="25"/>
      <c r="P26" s="25"/>
      <c r="Q26" s="25"/>
      <c r="R26" s="25"/>
      <c r="S26" s="25"/>
      <c r="T26" s="25"/>
      <c r="U26" s="25"/>
      <c r="V26" s="25"/>
      <c r="W26" s="25"/>
    </row>
    <row r="27" spans="1:23" x14ac:dyDescent="0.35">
      <c r="B27" s="25"/>
      <c r="C27" s="25"/>
      <c r="D27" s="25"/>
      <c r="E27" s="25"/>
      <c r="F27" s="25"/>
      <c r="G27" s="25"/>
      <c r="H27" s="25"/>
      <c r="I27" s="25"/>
      <c r="J27" s="25"/>
      <c r="K27" s="25"/>
      <c r="L27" s="25"/>
      <c r="M27" s="25"/>
      <c r="N27" s="25"/>
      <c r="O27" s="25"/>
      <c r="P27" s="25"/>
      <c r="Q27" s="25"/>
      <c r="R27" s="25"/>
      <c r="S27" s="25"/>
      <c r="T27" s="25"/>
      <c r="U27" s="25"/>
      <c r="V27" s="25"/>
      <c r="W27" s="25"/>
    </row>
    <row r="28" spans="1:23" x14ac:dyDescent="0.35">
      <c r="B28" s="25"/>
      <c r="C28" s="25"/>
      <c r="D28" s="25"/>
      <c r="E28" s="25"/>
      <c r="F28" s="25"/>
      <c r="G28" s="25"/>
      <c r="H28" s="25"/>
      <c r="I28" s="25"/>
      <c r="J28" s="25"/>
      <c r="K28" s="25"/>
      <c r="L28" s="25"/>
      <c r="M28" s="25"/>
      <c r="N28" s="25"/>
      <c r="O28" s="25"/>
      <c r="P28" s="25"/>
      <c r="Q28" s="25"/>
      <c r="R28" s="25"/>
      <c r="S28" s="25"/>
      <c r="T28" s="25"/>
      <c r="U28" s="25"/>
      <c r="V28" s="25"/>
      <c r="W28" s="25"/>
    </row>
    <row r="29" spans="1:23" x14ac:dyDescent="0.35">
      <c r="B29" s="25"/>
      <c r="C29" s="25"/>
      <c r="D29" s="25"/>
      <c r="E29" s="25"/>
      <c r="F29" s="25"/>
      <c r="G29" s="25"/>
      <c r="H29" s="25"/>
      <c r="I29" s="25"/>
      <c r="J29" s="25"/>
      <c r="K29" s="25"/>
      <c r="L29" s="25"/>
      <c r="M29" s="25"/>
      <c r="N29" s="25"/>
      <c r="O29" s="25"/>
      <c r="P29" s="25"/>
      <c r="Q29" s="25"/>
      <c r="R29" s="25"/>
      <c r="S29" s="25"/>
      <c r="T29" s="25"/>
      <c r="U29" s="25"/>
      <c r="V29" s="25"/>
      <c r="W29" s="25"/>
    </row>
    <row r="30" spans="1:23" x14ac:dyDescent="0.35">
      <c r="B30" s="25"/>
      <c r="C30" s="25"/>
      <c r="D30" s="25"/>
      <c r="E30" s="25"/>
      <c r="F30" s="25"/>
      <c r="G30" s="25"/>
      <c r="H30" s="25"/>
      <c r="I30" s="25"/>
      <c r="J30" s="25"/>
      <c r="K30" s="25"/>
      <c r="L30" s="25"/>
      <c r="M30" s="25"/>
      <c r="N30" s="25"/>
      <c r="O30" s="25"/>
      <c r="P30" s="25"/>
      <c r="Q30" s="25"/>
      <c r="R30" s="25"/>
      <c r="S30" s="25"/>
      <c r="T30" s="25"/>
      <c r="U30" s="25"/>
      <c r="V30" s="25"/>
      <c r="W30" s="25"/>
    </row>
    <row r="31" spans="1:23" x14ac:dyDescent="0.35">
      <c r="B31" s="25"/>
      <c r="C31" s="25"/>
      <c r="D31" s="25"/>
      <c r="E31" s="25"/>
      <c r="F31" s="25"/>
      <c r="G31" s="25"/>
      <c r="H31" s="25"/>
      <c r="I31" s="25"/>
      <c r="J31" s="25"/>
      <c r="K31" s="25"/>
      <c r="L31" s="25"/>
      <c r="M31" s="25"/>
      <c r="N31" s="25"/>
      <c r="O31" s="25"/>
      <c r="P31" s="25"/>
      <c r="Q31" s="25"/>
      <c r="R31" s="25"/>
      <c r="S31" s="25"/>
      <c r="T31" s="25"/>
      <c r="U31" s="25"/>
      <c r="V31" s="25"/>
      <c r="W31" s="25"/>
    </row>
    <row r="32" spans="1:23" x14ac:dyDescent="0.35">
      <c r="B32" s="25"/>
      <c r="C32" s="25"/>
      <c r="D32" s="25"/>
      <c r="E32" s="25"/>
      <c r="F32" s="25"/>
      <c r="G32" s="25"/>
      <c r="H32" s="25"/>
      <c r="I32" s="25"/>
      <c r="J32" s="25"/>
      <c r="K32" s="25"/>
      <c r="L32" s="25"/>
      <c r="M32" s="25"/>
      <c r="N32" s="25"/>
      <c r="O32" s="25"/>
      <c r="P32" s="25"/>
      <c r="Q32" s="25"/>
      <c r="R32" s="25"/>
      <c r="S32" s="25"/>
      <c r="T32" s="25"/>
      <c r="U32" s="25"/>
      <c r="V32" s="25"/>
      <c r="W32" s="25"/>
    </row>
    <row r="33" spans="2:23" x14ac:dyDescent="0.35">
      <c r="B33" s="41"/>
      <c r="C33" s="41"/>
      <c r="D33" s="41"/>
      <c r="E33" s="41"/>
      <c r="F33" s="41"/>
      <c r="G33" s="41"/>
      <c r="H33" s="41"/>
      <c r="I33" s="41"/>
      <c r="J33" s="41"/>
      <c r="K33" s="41"/>
      <c r="L33" s="41"/>
      <c r="M33" s="41"/>
      <c r="N33" s="41"/>
      <c r="O33" s="41"/>
      <c r="P33" s="41"/>
      <c r="Q33" s="41"/>
      <c r="R33" s="41"/>
      <c r="S33" s="41"/>
      <c r="T33" s="41"/>
      <c r="U33" s="41"/>
      <c r="V33" s="41"/>
      <c r="W33" s="4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AAB9-FCC2-4CB0-AAE7-779FA3EEAE94}">
  <dimension ref="A1:AA20"/>
  <sheetViews>
    <sheetView zoomScale="70" zoomScaleNormal="70" workbookViewId="0">
      <selection activeCell="A2" sqref="A2"/>
    </sheetView>
  </sheetViews>
  <sheetFormatPr defaultRowHeight="14.5" x14ac:dyDescent="0.35"/>
  <cols>
    <col min="1" max="1" width="25.54296875" customWidth="1"/>
    <col min="2" max="2" width="11.90625" bestFit="1" customWidth="1"/>
    <col min="3" max="23" width="11.36328125" bestFit="1" customWidth="1"/>
  </cols>
  <sheetData>
    <row r="1" spans="1:27" s="31" customFormat="1" ht="53" customHeight="1" x14ac:dyDescent="0.35"/>
    <row r="2" spans="1:27" s="31" customFormat="1" x14ac:dyDescent="0.35">
      <c r="A2" s="1" t="s">
        <v>105</v>
      </c>
      <c r="B2"/>
    </row>
    <row r="3" spans="1:27" s="31" customFormat="1" x14ac:dyDescent="0.35">
      <c r="A3" s="1" t="s">
        <v>80</v>
      </c>
      <c r="B3"/>
    </row>
    <row r="4" spans="1:27" s="31" customFormat="1" x14ac:dyDescent="0.35">
      <c r="A4" s="2" t="s">
        <v>1</v>
      </c>
      <c r="B4" s="58" t="s">
        <v>99</v>
      </c>
    </row>
    <row r="5" spans="1:27" s="31" customFormat="1" x14ac:dyDescent="0.35">
      <c r="A5" s="3" t="s">
        <v>2</v>
      </c>
      <c r="B5" s="58" t="s">
        <v>100</v>
      </c>
    </row>
    <row r="6" spans="1:27" s="31" customFormat="1" x14ac:dyDescent="0.35">
      <c r="A6" s="3" t="s">
        <v>3</v>
      </c>
      <c r="B6" t="s">
        <v>81</v>
      </c>
    </row>
    <row r="7" spans="1:27" s="31" customFormat="1" x14ac:dyDescent="0.35">
      <c r="A7" s="3" t="s">
        <v>4</v>
      </c>
      <c r="B7" t="s">
        <v>82</v>
      </c>
    </row>
    <row r="8" spans="1:27" s="31" customFormat="1" x14ac:dyDescent="0.35">
      <c r="A8" s="5" t="s">
        <v>5</v>
      </c>
      <c r="B8" t="s">
        <v>6</v>
      </c>
      <c r="C8" s="51"/>
      <c r="D8" s="51"/>
      <c r="E8" s="51"/>
      <c r="F8" s="51"/>
      <c r="G8" s="51"/>
      <c r="H8" s="51"/>
      <c r="I8" s="51"/>
      <c r="J8" s="51"/>
      <c r="K8" s="51"/>
      <c r="L8" s="51"/>
      <c r="M8" s="51"/>
      <c r="N8" s="51"/>
      <c r="O8" s="51"/>
      <c r="P8" s="51"/>
      <c r="Q8" s="51"/>
      <c r="R8" s="51"/>
      <c r="S8" s="51"/>
      <c r="T8" s="51"/>
      <c r="U8" s="51"/>
      <c r="V8" s="51"/>
      <c r="W8" s="51"/>
      <c r="X8" s="25"/>
      <c r="Y8" s="25"/>
      <c r="Z8" s="51"/>
      <c r="AA8" s="25"/>
    </row>
    <row r="9" spans="1:27" s="31" customFormat="1" x14ac:dyDescent="0.35">
      <c r="A9" s="2" t="s">
        <v>7</v>
      </c>
      <c r="B9" t="s">
        <v>11</v>
      </c>
      <c r="C9" s="51"/>
      <c r="D9" s="51"/>
      <c r="E9" s="51"/>
      <c r="F9" s="51"/>
      <c r="G9" s="51"/>
      <c r="H9" s="51"/>
      <c r="I9" s="51"/>
      <c r="J9" s="51"/>
      <c r="K9" s="51"/>
      <c r="L9" s="51"/>
      <c r="M9" s="51"/>
      <c r="N9" s="51"/>
      <c r="O9" s="51"/>
      <c r="P9" s="51"/>
      <c r="Q9" s="51"/>
      <c r="R9" s="51"/>
      <c r="S9" s="51"/>
      <c r="T9" s="51"/>
      <c r="U9" s="51"/>
      <c r="V9" s="51"/>
      <c r="W9" s="51"/>
      <c r="X9" s="25"/>
      <c r="Y9" s="25"/>
      <c r="Z9" s="51"/>
      <c r="AA9" s="25"/>
    </row>
    <row r="10" spans="1:27" s="31" customFormat="1" x14ac:dyDescent="0.35">
      <c r="B10" s="51"/>
      <c r="C10" s="51"/>
      <c r="D10" s="51"/>
      <c r="E10" s="51"/>
      <c r="F10" s="51"/>
      <c r="G10" s="51"/>
      <c r="H10" s="51"/>
      <c r="I10" s="51"/>
      <c r="J10" s="51"/>
      <c r="K10" s="51"/>
      <c r="L10" s="51"/>
      <c r="M10" s="51"/>
      <c r="N10" s="51"/>
      <c r="O10" s="51"/>
      <c r="P10" s="51"/>
      <c r="Q10" s="51"/>
      <c r="R10" s="51"/>
      <c r="S10" s="51"/>
      <c r="T10" s="51"/>
      <c r="U10" s="51"/>
      <c r="V10" s="51"/>
      <c r="W10" s="51"/>
      <c r="X10" s="25"/>
      <c r="Y10" s="25"/>
      <c r="Z10" s="51"/>
      <c r="AA10" s="25"/>
    </row>
    <row r="11" spans="1:27" s="31" customFormat="1" x14ac:dyDescent="0.35">
      <c r="B11" s="25"/>
      <c r="C11" s="25"/>
      <c r="D11" s="25"/>
      <c r="E11" s="25"/>
      <c r="F11" s="25"/>
      <c r="G11" s="25"/>
      <c r="H11" s="25"/>
      <c r="I11" s="25"/>
      <c r="J11" s="25"/>
      <c r="K11" s="25"/>
      <c r="L11" s="25"/>
      <c r="M11" s="25"/>
      <c r="N11" s="25"/>
      <c r="O11" s="25"/>
      <c r="P11" s="25"/>
      <c r="Q11" s="25"/>
      <c r="R11" s="25"/>
      <c r="S11" s="25"/>
      <c r="T11" s="25"/>
      <c r="U11" s="25"/>
      <c r="V11" s="25"/>
      <c r="W11" s="25"/>
    </row>
    <row r="12" spans="1:27" s="31" customFormat="1" x14ac:dyDescent="0.35"/>
    <row r="14" spans="1:27" x14ac:dyDescent="0.35">
      <c r="A14" s="10" t="s">
        <v>30</v>
      </c>
      <c r="B14" s="8">
        <v>2010</v>
      </c>
      <c r="C14" s="8">
        <v>2011</v>
      </c>
      <c r="D14" s="8">
        <v>2012</v>
      </c>
      <c r="E14" s="8">
        <v>2013</v>
      </c>
      <c r="F14" s="8">
        <v>2014</v>
      </c>
      <c r="G14" s="8">
        <v>2015</v>
      </c>
      <c r="H14" s="8">
        <v>2016</v>
      </c>
      <c r="I14" s="8">
        <v>2017</v>
      </c>
      <c r="J14" s="8">
        <v>2018</v>
      </c>
      <c r="K14" s="8">
        <v>2019</v>
      </c>
      <c r="L14" s="8">
        <v>2020</v>
      </c>
      <c r="M14" s="9">
        <v>2021</v>
      </c>
    </row>
    <row r="15" spans="1:27" x14ac:dyDescent="0.35">
      <c r="A15" s="23" t="s">
        <v>78</v>
      </c>
      <c r="B15" s="54">
        <v>357.74767452131317</v>
      </c>
      <c r="C15" s="54">
        <v>372.34661170130488</v>
      </c>
      <c r="D15" s="54">
        <v>388.97171616842627</v>
      </c>
      <c r="E15" s="54">
        <v>399.87247102195056</v>
      </c>
      <c r="F15" s="54">
        <v>416.35788039300996</v>
      </c>
      <c r="G15" s="54">
        <v>443.06502645302584</v>
      </c>
      <c r="H15" s="54">
        <v>450.22667324881189</v>
      </c>
      <c r="I15" s="54">
        <v>482.35310603843089</v>
      </c>
      <c r="J15" s="54">
        <v>519.90803802599953</v>
      </c>
      <c r="K15" s="54">
        <v>536.5469537056016</v>
      </c>
      <c r="L15" s="54"/>
      <c r="M15" s="30"/>
    </row>
    <row r="16" spans="1:27" x14ac:dyDescent="0.35">
      <c r="B16" s="6"/>
      <c r="C16" s="6"/>
      <c r="D16" s="6"/>
      <c r="E16" s="6"/>
      <c r="F16" s="6"/>
      <c r="G16" s="6"/>
      <c r="H16" s="6"/>
      <c r="I16" s="6"/>
      <c r="J16" s="6"/>
      <c r="K16" s="6">
        <v>536.5469537056016</v>
      </c>
      <c r="L16" s="6">
        <v>531.85344826316407</v>
      </c>
      <c r="M16" s="6">
        <v>546.19816105818154</v>
      </c>
    </row>
    <row r="17" spans="1:13" x14ac:dyDescent="0.35">
      <c r="A17" s="10" t="s">
        <v>31</v>
      </c>
      <c r="B17" s="12">
        <v>32.02004772547572</v>
      </c>
      <c r="C17" s="12">
        <v>34.214808932844775</v>
      </c>
      <c r="D17" s="12">
        <v>40.352832443200413</v>
      </c>
      <c r="E17" s="12">
        <v>41.160360246463824</v>
      </c>
      <c r="F17" s="12">
        <v>43.230042203028539</v>
      </c>
      <c r="G17" s="12">
        <v>43.689164770127455</v>
      </c>
      <c r="H17" s="12">
        <v>42.96010109748498</v>
      </c>
      <c r="I17" s="12">
        <v>40.278919610693087</v>
      </c>
      <c r="J17" s="12">
        <v>47.129868514348288</v>
      </c>
      <c r="K17" s="12">
        <v>50.687689748761088</v>
      </c>
      <c r="L17" s="12"/>
      <c r="M17" s="13"/>
    </row>
    <row r="18" spans="1:13" x14ac:dyDescent="0.35">
      <c r="A18" s="15"/>
      <c r="B18" s="17"/>
      <c r="C18" s="17"/>
      <c r="D18" s="17"/>
      <c r="E18" s="17"/>
      <c r="F18" s="17"/>
      <c r="G18" s="17"/>
      <c r="H18" s="17"/>
      <c r="I18" s="17"/>
      <c r="J18" s="17"/>
      <c r="K18" s="17">
        <v>50.687689748761088</v>
      </c>
      <c r="L18" s="17">
        <v>51.288588163994916</v>
      </c>
      <c r="M18" s="18">
        <v>52.937406417305176</v>
      </c>
    </row>
    <row r="19" spans="1:13" x14ac:dyDescent="0.35">
      <c r="A19" s="10" t="s">
        <v>79</v>
      </c>
      <c r="B19" s="42">
        <v>74.894231093414788</v>
      </c>
      <c r="C19" s="42">
        <v>76.759180816117663</v>
      </c>
      <c r="D19" s="42">
        <v>84.519976883386207</v>
      </c>
      <c r="E19" s="42">
        <v>84.850502269428091</v>
      </c>
      <c r="F19" s="42">
        <v>88.29514014287696</v>
      </c>
      <c r="G19" s="42">
        <v>92.733088683486358</v>
      </c>
      <c r="H19" s="42">
        <v>96.977514095247017</v>
      </c>
      <c r="I19" s="42">
        <v>100.3345754985326</v>
      </c>
      <c r="J19" s="42">
        <v>109.81464299298283</v>
      </c>
      <c r="K19" s="42">
        <v>116.99078919112107</v>
      </c>
      <c r="L19" s="20"/>
      <c r="M19" s="39"/>
    </row>
    <row r="20" spans="1:13" x14ac:dyDescent="0.35">
      <c r="A20" s="15"/>
      <c r="B20" s="22"/>
      <c r="C20" s="22"/>
      <c r="D20" s="22"/>
      <c r="E20" s="22"/>
      <c r="F20" s="22"/>
      <c r="G20" s="22"/>
      <c r="H20" s="22"/>
      <c r="I20" s="22"/>
      <c r="J20" s="22"/>
      <c r="K20" s="44">
        <v>116.99078919112107</v>
      </c>
      <c r="L20" s="44">
        <v>116.19487530363789</v>
      </c>
      <c r="M20" s="45">
        <v>119.9396865218382</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6D65-1767-454F-8598-0D184833DED2}">
  <dimension ref="A1:U21"/>
  <sheetViews>
    <sheetView zoomScale="60" zoomScaleNormal="60" workbookViewId="0">
      <selection activeCell="C10" sqref="C10"/>
    </sheetView>
  </sheetViews>
  <sheetFormatPr defaultRowHeight="14.5" x14ac:dyDescent="0.35"/>
  <cols>
    <col min="1" max="1" width="25.54296875" customWidth="1"/>
    <col min="2" max="2" width="14.453125" bestFit="1" customWidth="1"/>
    <col min="3" max="23" width="11.36328125" bestFit="1" customWidth="1"/>
  </cols>
  <sheetData>
    <row r="1" spans="1:21" ht="48.5" customHeight="1" x14ac:dyDescent="0.35"/>
    <row r="2" spans="1:21" x14ac:dyDescent="0.35">
      <c r="A2" s="1" t="s">
        <v>105</v>
      </c>
    </row>
    <row r="3" spans="1:21" x14ac:dyDescent="0.35">
      <c r="A3" s="1" t="s">
        <v>86</v>
      </c>
    </row>
    <row r="4" spans="1:21" x14ac:dyDescent="0.35">
      <c r="A4" s="2" t="s">
        <v>1</v>
      </c>
      <c r="B4" s="58" t="s">
        <v>101</v>
      </c>
    </row>
    <row r="5" spans="1:21" x14ac:dyDescent="0.35">
      <c r="A5" s="3" t="s">
        <v>2</v>
      </c>
      <c r="B5" s="58" t="s">
        <v>102</v>
      </c>
    </row>
    <row r="6" spans="1:21" x14ac:dyDescent="0.35">
      <c r="A6" s="3" t="s">
        <v>3</v>
      </c>
      <c r="B6" t="s">
        <v>81</v>
      </c>
    </row>
    <row r="7" spans="1:21" x14ac:dyDescent="0.35">
      <c r="A7" s="3" t="s">
        <v>4</v>
      </c>
      <c r="B7" t="s">
        <v>85</v>
      </c>
    </row>
    <row r="8" spans="1:21" x14ac:dyDescent="0.35">
      <c r="A8" s="5" t="s">
        <v>5</v>
      </c>
      <c r="B8" t="s">
        <v>6</v>
      </c>
    </row>
    <row r="9" spans="1:21" x14ac:dyDescent="0.35">
      <c r="A9" s="2" t="s">
        <v>7</v>
      </c>
      <c r="B9" t="s">
        <v>11</v>
      </c>
    </row>
    <row r="12" spans="1:21" x14ac:dyDescent="0.35">
      <c r="U12" s="41"/>
    </row>
    <row r="15" spans="1:21" x14ac:dyDescent="0.35">
      <c r="A15" s="10" t="s">
        <v>30</v>
      </c>
      <c r="B15" s="8">
        <v>2010</v>
      </c>
      <c r="C15" s="8">
        <v>2011</v>
      </c>
      <c r="D15" s="8">
        <v>2012</v>
      </c>
      <c r="E15" s="8">
        <v>2013</v>
      </c>
      <c r="F15" s="8">
        <v>2014</v>
      </c>
      <c r="G15" s="8">
        <v>2015</v>
      </c>
      <c r="H15" s="8">
        <v>2016</v>
      </c>
      <c r="I15" s="8">
        <v>2017</v>
      </c>
      <c r="J15" s="8">
        <v>2018</v>
      </c>
      <c r="K15" s="8">
        <v>2019</v>
      </c>
      <c r="L15" s="8">
        <v>2020</v>
      </c>
      <c r="M15" s="9">
        <v>2021</v>
      </c>
    </row>
    <row r="16" spans="1:21" x14ac:dyDescent="0.35">
      <c r="A16" s="10" t="s">
        <v>71</v>
      </c>
      <c r="B16" s="12">
        <v>225.9012325712583</v>
      </c>
      <c r="C16" s="12">
        <v>228.0058024402189</v>
      </c>
      <c r="D16" s="12">
        <v>258.70905467994481</v>
      </c>
      <c r="E16" s="12">
        <v>276.48695324249513</v>
      </c>
      <c r="F16" s="12">
        <v>293.74582861243903</v>
      </c>
      <c r="G16" s="12">
        <v>317.06903253967602</v>
      </c>
      <c r="H16" s="12">
        <v>329.58479757899522</v>
      </c>
      <c r="I16" s="12">
        <v>364.82389228221257</v>
      </c>
      <c r="J16" s="12">
        <v>386.97833587454187</v>
      </c>
      <c r="K16" s="12">
        <v>409.05754893600795</v>
      </c>
      <c r="L16" s="12"/>
      <c r="M16" s="13"/>
    </row>
    <row r="17" spans="1:13" x14ac:dyDescent="0.35">
      <c r="A17" s="15"/>
      <c r="B17" s="17"/>
      <c r="C17" s="17"/>
      <c r="D17" s="17"/>
      <c r="E17" s="17"/>
      <c r="F17" s="17"/>
      <c r="G17" s="17"/>
      <c r="H17" s="17"/>
      <c r="I17" s="17"/>
      <c r="J17" s="17"/>
      <c r="K17" s="17">
        <v>409.05754893600795</v>
      </c>
      <c r="L17" s="17">
        <v>93.998820347633142</v>
      </c>
      <c r="M17" s="18">
        <v>50.546901071741758</v>
      </c>
    </row>
    <row r="18" spans="1:13" x14ac:dyDescent="0.35">
      <c r="A18" s="10" t="s">
        <v>83</v>
      </c>
      <c r="B18" s="12">
        <v>13.084589699790573</v>
      </c>
      <c r="C18" s="12">
        <v>14.206305986394135</v>
      </c>
      <c r="D18" s="12">
        <v>14.990816744411893</v>
      </c>
      <c r="E18" s="12">
        <v>16.560958965063652</v>
      </c>
      <c r="F18" s="12">
        <v>17.944529749079916</v>
      </c>
      <c r="G18" s="12">
        <v>18.359137737169604</v>
      </c>
      <c r="H18" s="12">
        <v>18.641504611433209</v>
      </c>
      <c r="I18" s="12">
        <v>19.605635509473473</v>
      </c>
      <c r="J18" s="12">
        <v>22.262072383601065</v>
      </c>
      <c r="K18" s="12">
        <v>24.995439348044854</v>
      </c>
      <c r="L18" s="12"/>
      <c r="M18" s="13"/>
    </row>
    <row r="19" spans="1:13" x14ac:dyDescent="0.35">
      <c r="A19" s="15"/>
      <c r="B19" s="17"/>
      <c r="C19" s="17"/>
      <c r="D19" s="17"/>
      <c r="E19" s="17"/>
      <c r="F19" s="17"/>
      <c r="G19" s="17"/>
      <c r="H19" s="17"/>
      <c r="I19" s="17"/>
      <c r="J19" s="17"/>
      <c r="K19" s="17">
        <v>24.995439348044854</v>
      </c>
      <c r="L19" s="17">
        <v>6.8940192727517804</v>
      </c>
      <c r="M19" s="18">
        <v>3.4837077723570555</v>
      </c>
    </row>
    <row r="20" spans="1:13" x14ac:dyDescent="0.35">
      <c r="A20" s="24" t="s">
        <v>84</v>
      </c>
      <c r="B20" s="6">
        <v>30.704848824546222</v>
      </c>
      <c r="C20" s="6">
        <v>26.427630551956252</v>
      </c>
      <c r="D20" s="6">
        <v>26.131213393002767</v>
      </c>
      <c r="E20" s="6">
        <v>28.467439231129461</v>
      </c>
      <c r="F20" s="6">
        <v>30.830057036948194</v>
      </c>
      <c r="G20" s="6">
        <v>33.115765992426077</v>
      </c>
      <c r="H20" s="6">
        <v>33.909007693688558</v>
      </c>
      <c r="I20" s="6">
        <v>36.181406440055319</v>
      </c>
      <c r="J20" s="6">
        <v>29.693204982500344</v>
      </c>
      <c r="K20" s="6">
        <v>33.42987499095252</v>
      </c>
      <c r="L20" s="6"/>
      <c r="M20" s="29"/>
    </row>
    <row r="21" spans="1:13" x14ac:dyDescent="0.35">
      <c r="A21" s="15"/>
      <c r="B21" s="17"/>
      <c r="C21" s="17"/>
      <c r="D21" s="17"/>
      <c r="E21" s="17"/>
      <c r="F21" s="17"/>
      <c r="G21" s="17"/>
      <c r="H21" s="17"/>
      <c r="I21" s="17"/>
      <c r="J21" s="17"/>
      <c r="K21" s="17">
        <v>33.42987499095252</v>
      </c>
      <c r="L21" s="17">
        <v>9.5287667021765259</v>
      </c>
      <c r="M21" s="18">
        <v>5.3577873877696947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Figure 1</vt:lpstr>
      <vt:lpstr>Figure 2</vt:lpstr>
      <vt:lpstr>Figure 3</vt:lpstr>
      <vt:lpstr>Figure 4</vt:lpstr>
      <vt:lpstr>Figure 5</vt:lpstr>
      <vt:lpstr>Figure 6</vt:lpstr>
      <vt:lpstr>Figure 7</vt:lpstr>
      <vt:lpstr>Figure 8</vt:lpstr>
      <vt:lpstr>Figure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Knox</dc:creator>
  <cp:lastModifiedBy>Simon Murphy</cp:lastModifiedBy>
  <dcterms:created xsi:type="dcterms:W3CDTF">2021-10-14T10:34:55Z</dcterms:created>
  <dcterms:modified xsi:type="dcterms:W3CDTF">2021-12-20T14:34:05Z</dcterms:modified>
</cp:coreProperties>
</file>