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30" windowWidth="20730" windowHeight="11760" activeTab="5"/>
  </bookViews>
  <sheets>
    <sheet name="Fig 1.1" sheetId="1" r:id="rId1"/>
    <sheet name="Fig 1.2" sheetId="4" r:id="rId2"/>
    <sheet name="Fig 1.3" sheetId="5" r:id="rId3"/>
    <sheet name="Fig 1.4" sheetId="6" r:id="rId4"/>
    <sheet name="Fig 1.5" sheetId="7" r:id="rId5"/>
    <sheet name="Fig 1.6" sheetId="8"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#REF!</definedName>
    <definedName name="\B">#REF!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_ISC01">[1]Q_ISC1!$A$1:$IV$12</definedName>
    <definedName name="__ISC2">[2]Q_ISC2!$A$1:$IV$18</definedName>
    <definedName name="__ISC3">[3]ISC01!$B$1:$B$65536+[4]Q_ISC3!$A$1:$IV$23</definedName>
    <definedName name="_C1.1a">#REF!</definedName>
    <definedName name="_EX9596">#REF!</definedName>
    <definedName name="_ISC01">[1]Q_ISC1!$A$1:$IV$12</definedName>
    <definedName name="_ISC2">[2]Q_ISC2!$A$1:$IV$18</definedName>
    <definedName name="_ISC3">[3]ISC01!$B$1:$B$65536+[4]Q_ISC3!$A$1:$IV$23</definedName>
    <definedName name="_ISC567">[5]Q_ISC567!$A$1:$IV$23</definedName>
    <definedName name="_Key1" hidden="1">#REF!</definedName>
    <definedName name="_Order1" hidden="1">255</definedName>
    <definedName name="_Sort" hidden="1">#REF!</definedName>
    <definedName name="_TAB1">#REF!</definedName>
    <definedName name="a">#REF!</definedName>
    <definedName name="aa">#REF!</definedName>
    <definedName name="adrra">#REF!</definedName>
    <definedName name="adsadrr" hidden="1">#REF!</definedName>
    <definedName name="ALLBIRR">#REF!</definedName>
    <definedName name="AllData">#REF!</definedName>
    <definedName name="ALLSDR">#REF!</definedName>
    <definedName name="asdrae" hidden="1">#REF!</definedName>
    <definedName name="asdrra">#REF!</definedName>
    <definedName name="ase">#REF!</definedName>
    <definedName name="aser">#REF!</definedName>
    <definedName name="asraa">#REF!</definedName>
    <definedName name="asrraa44">#REF!</definedName>
    <definedName name="ASSUM">#REF!</definedName>
    <definedName name="Australia_5B">[6]GRAD!$E$32:$G$32</definedName>
    <definedName name="Austria_5B">[6]GRAD!$E$33:$G$33</definedName>
    <definedName name="Average_Daily_Depreciation">'[7]Inter-Bank'!$G$5</definedName>
    <definedName name="Average_Weekly_Depreciation">'[7]Inter-Bank'!$K$5</definedName>
    <definedName name="Average_Weekly_Inter_Bank_Exchange_Rate">'[7]Inter-Bank'!$H$5</definedName>
    <definedName name="b">#REF!</definedName>
    <definedName name="B7_STRatio">#REF!</definedName>
    <definedName name="Belgium_5B">[6]GRAD!$E$34:$G$34</definedName>
    <definedName name="body">#REF!</definedName>
    <definedName name="C1.1a">#REF!</definedName>
    <definedName name="calcul">[8]Calcul_B1.1!$A$1:$L$37</definedName>
    <definedName name="cc">#REF!</definedName>
    <definedName name="Civics">[9]scatterplots!$R$4:$R$8</definedName>
    <definedName name="CLI_INDICATOR_DATA">[10]DATA!$A$1:$AJ$4618</definedName>
    <definedName name="count">[11]Transformed!$B$3:$EN$84</definedName>
    <definedName name="countries">#REF!</definedName>
    <definedName name="COUNTRY">#REF!</definedName>
    <definedName name="Countrynames">'[12]ODA excl debt constant 2013 USD'!$A$43:$A$73</definedName>
    <definedName name="Crt">#REF!</definedName>
    <definedName name="Czech_Republic_5B">[6]GRAD!$E$35:$G$35</definedName>
    <definedName name="DACcountries">'[13]2011 DAC deflators'!$A$5:$A$28</definedName>
    <definedName name="Daily_Depreciation">'[7]Inter-Bank'!$E$5</definedName>
    <definedName name="Data">[14]sheet0!$C$2</definedName>
    <definedName name="DATA7">#REF!</definedName>
    <definedName name="Dataset">#REF!</definedName>
    <definedName name="dcountind">[11]Transformed!$B$3:$EN$84</definedName>
    <definedName name="dd">#REF!</definedName>
    <definedName name="Deal_Date">'[7]Inter-Bank'!$B$5</definedName>
    <definedName name="DEBT">#REF!</definedName>
    <definedName name="Denmark_5B">[6]GRAD!$E$37:$G$37</definedName>
    <definedName name="developing_countries">'[15]country selector'!$AB$8:$AB$181</definedName>
    <definedName name="developingcountries">#REF!</definedName>
    <definedName name="Donors">#REF!</definedName>
    <definedName name="dsumsdata">[16]Weighted!$A$2:$IM$91</definedName>
    <definedName name="dsumsweights">[16]Weights!$A$2:$IM$91</definedName>
    <definedName name="ee">#REF!</definedName>
    <definedName name="f1_time">[17]F1_TIME!$A$1:$D$31</definedName>
    <definedName name="fg_567">[18]FG_567!$A$1:$AC$30</definedName>
    <definedName name="FG_ISC123">[19]FG_123!$A$1:$AZ$45</definedName>
    <definedName name="FG_ISC567">[18]FG_567!$A$1:$AZ$45</definedName>
    <definedName name="Finland_5B">[6]GRAD!$E$36:$G$36</definedName>
    <definedName name="France_5B">[6]GRAD!$E$38:$G$38</definedName>
    <definedName name="Germany_5B">[6]GRAD!$E$39:$G$39</definedName>
    <definedName name="govtexpgroups">[20]Groups!$G$4:$G$9</definedName>
    <definedName name="Highest_Inter_Bank_Rate">'[7]Inter-Bank'!$L$5</definedName>
    <definedName name="Hungary_5B">[6]GRAD!$E$41:$G$41</definedName>
    <definedName name="Iceland_5B">[6]GRAD!$E$42:$G$42</definedName>
    <definedName name="INDF1">[21]F1_ALL!$A$1:$AZ$50</definedName>
    <definedName name="indf11">[22]F11_ALL!$A$1:$AZ$15</definedName>
    <definedName name="indf11_94">[23]F11_A94!$A$1:$AE$15</definedName>
    <definedName name="INDF12">[24]F12_ALL!$A$1:$AJ$25</definedName>
    <definedName name="INDF13">[25]F13_ALL!$A$1:$AH$10</definedName>
    <definedName name="INTEREST">#REF!</definedName>
    <definedName name="Ireland_5B">[6]GRAD!$E$43:$G$43</definedName>
    <definedName name="Italy_5B">[6]GRAD!$E$45:$G$45</definedName>
    <definedName name="Japan_5B">[6]GRAD!$E$46:$G$46</definedName>
    <definedName name="keyindicators">[26]Database!$G$15:$EN$21</definedName>
    <definedName name="Korea_5B">[6]GRAD!$E$47:$G$47</definedName>
    <definedName name="Lowest_Inter_Bank_Rate">'[7]Inter-Bank'!$M$5</definedName>
    <definedName name="luCountries">[27]tblCountries!$E$3:$E$109</definedName>
    <definedName name="MEDTERM">#REF!</definedName>
    <definedName name="Men">[6]GRAD!$F$2:$F$61</definedName>
    <definedName name="Mexico_5B">[6]GRAD!$E$49:$G$49</definedName>
    <definedName name="Netherlands_5B">[6]GRAD!$E$50:$G$50</definedName>
    <definedName name="New_Zealand_5B">[6]GRAD!$E$51:$G$51</definedName>
    <definedName name="nmBlankCell">#REF!</definedName>
    <definedName name="nmBlankRow">#REF!</definedName>
    <definedName name="nmColumnHeader">#REF!</definedName>
    <definedName name="nmData">#REF!</definedName>
    <definedName name="nmIndexTable">#REF!</definedName>
    <definedName name="nmReportFooter">#REF!</definedName>
    <definedName name="nmReportHeader">#REF!:R0</definedName>
    <definedName name="nmReportNotes">#REF!</definedName>
    <definedName name="nmRowHeader">#REF!</definedName>
    <definedName name="Norway_5B">[6]GRAD!$E$52:$G$52</definedName>
    <definedName name="p5_age">[28]p5_ageISC5a!$A$1:$D$55</definedName>
    <definedName name="p5nr">[29]P5nr_2!$A$1:$AC$43</definedName>
    <definedName name="pillars">[11]Scores!$E$10:$AY$252</definedName>
    <definedName name="Poland_5B">[6]GRAD!$E$53:$G$53</definedName>
    <definedName name="POpula">[30]POpula!$A$1:$I$1559</definedName>
    <definedName name="Portugal_5B">[6]GRAD!$E$54:$G$54</definedName>
    <definedName name="_xlnm.Print_Area">[31]MONTHLY!$A$2:$U$25,[31]MONTHLY!$A$29:$U$66,[31]MONTHLY!$A$71:$U$124,[31]MONTHLY!$A$127:$U$180,[31]MONTHLY!$A$183:$U$238,[31]MONTHLY!$A$244:$U$287,[31]MONTHLY!$A$291:$U$330</definedName>
    <definedName name="Print_Area_MI">#REF!</definedName>
    <definedName name="_xlnm.Print_Titles">#REF!</definedName>
    <definedName name="qrtdata2">'[32]Authnot Prelim'!#REF!</definedName>
    <definedName name="QtrData">'[32]Authnot Prelim'!#REF!</definedName>
    <definedName name="raaesrr">#REF!</definedName>
    <definedName name="raas">#REF!</definedName>
    <definedName name="Ranks">[26]Rankings!$B$2:$AF$133</definedName>
    <definedName name="RankSort">'[11]Rankings per variable'!$A$1:$FJ$134</definedName>
    <definedName name="Regions">'[33]OECD ODA Recipients'!$A$5:$C$187</definedName>
    <definedName name="rrasrra">#REF!</definedName>
    <definedName name="Scores">[26]Scores!$E$10:$AY$141</definedName>
    <definedName name="Sheet1">#REF!</definedName>
    <definedName name="Slovakia_5B">[6]GRAD!$E$55:$G$55</definedName>
    <definedName name="Spain_5B">[6]GRAD!$E$56:$G$56</definedName>
    <definedName name="Spread_Between_Highest_and_Lowest_Rates">'[7]Inter-Bank'!$N$5</definedName>
    <definedName name="SPSS">[34]Figure5.6!$B$2:$X$30</definedName>
    <definedName name="ss">#REF!</definedName>
    <definedName name="Sufficient_Food">#REF!</definedName>
    <definedName name="Sweden_5B">[6]GRAD!$E$57:$G$57</definedName>
    <definedName name="Switzerland_5B">[6]GRAD!$E$58:$G$58</definedName>
    <definedName name="SysFinanceYearEnd">#REF!</definedName>
    <definedName name="SysFinanceYearStart">#REF!</definedName>
    <definedName name="Table_3.5b">#REF!</definedName>
    <definedName name="table1">#REF!</definedName>
    <definedName name="TOC">#REF!</definedName>
    <definedName name="toto">'[35]Graph 3.7.a'!$B$125:$C$151</definedName>
    <definedName name="tt">#REF!</definedName>
    <definedName name="tta">#REF!</definedName>
    <definedName name="ttaa">#REF!</definedName>
    <definedName name="Turkey_5B">[6]GRAD!$E$59:$G$59</definedName>
    <definedName name="United_Kingdom_5B">[6]GRAD!$E$60:$G$60</definedName>
    <definedName name="United_States_5B">[6]GRAD!$E$61:$G$61</definedName>
    <definedName name="USSR">#REF!</definedName>
    <definedName name="Valueranks">'[26]Rankings per country'!$A$3:$ED$85</definedName>
    <definedName name="Values">[26]Original!$C$3:$EN$84</definedName>
    <definedName name="Weekly_Depreciation">'[7]Inter-Bank'!$I$5</definedName>
    <definedName name="weight">[36]F5_W!$A$1:$C$33</definedName>
    <definedName name="Weighted_Average_Inter_Bank_Exchange_Rate">'[7]Inter-Bank'!$C$5</definedName>
    <definedName name="Women">[6]GRAD!$G$2:$G$61</definedName>
    <definedName name="xxxx">[37]CURR6!$F$1</definedName>
    <definedName name="xxxxx">[37]CURR6!$F$1</definedName>
    <definedName name="xxxxxx">#REF!</definedName>
    <definedName name="xxxxxxxx">[38]CURR6!$F$1</definedName>
    <definedName name="year">[26]Database!$C$142:$EN$197</definedName>
    <definedName name="zrrae">#REF!</definedName>
    <definedName name="zzrr">#REF!</definedName>
  </definedNames>
  <calcPr calcId="125725"/>
</workbook>
</file>

<file path=xl/calcChain.xml><?xml version="1.0" encoding="utf-8"?>
<calcChain xmlns="http://schemas.openxmlformats.org/spreadsheetml/2006/main">
  <c r="B74" i="6"/>
</calcChain>
</file>

<file path=xl/sharedStrings.xml><?xml version="1.0" encoding="utf-8"?>
<sst xmlns="http://schemas.openxmlformats.org/spreadsheetml/2006/main" count="507" uniqueCount="250">
  <si>
    <t>Country</t>
  </si>
  <si>
    <t xml:space="preserve">INFORM Risk </t>
  </si>
  <si>
    <t>INFORM Rating</t>
  </si>
  <si>
    <t>Somalia</t>
  </si>
  <si>
    <t>Very high</t>
  </si>
  <si>
    <t>China</t>
  </si>
  <si>
    <t>Sierra Leone</t>
  </si>
  <si>
    <t>Central African Republic</t>
  </si>
  <si>
    <t>Yemen</t>
  </si>
  <si>
    <t>Liberia</t>
  </si>
  <si>
    <t>Afghanistan</t>
  </si>
  <si>
    <t>Syria</t>
  </si>
  <si>
    <t>South Sudan</t>
  </si>
  <si>
    <t>Philippines</t>
  </si>
  <si>
    <t>Sudan</t>
  </si>
  <si>
    <t>Nigeria</t>
  </si>
  <si>
    <t>Congo DR</t>
  </si>
  <si>
    <t>Iraq</t>
  </si>
  <si>
    <t>Chad</t>
  </si>
  <si>
    <t>Myanmar</t>
  </si>
  <si>
    <t>Djibouti</t>
  </si>
  <si>
    <t>Mali</t>
  </si>
  <si>
    <t>Cameroon</t>
  </si>
  <si>
    <t>Guinea</t>
  </si>
  <si>
    <t>India</t>
  </si>
  <si>
    <t>Uganda</t>
  </si>
  <si>
    <t>Niger</t>
  </si>
  <si>
    <t>Ethiopia</t>
  </si>
  <si>
    <t>Bosnia and Herzegovina</t>
  </si>
  <si>
    <t>Pakistan</t>
  </si>
  <si>
    <t>Haiti</t>
  </si>
  <si>
    <t>Kenya</t>
  </si>
  <si>
    <t>Bangladesh</t>
  </si>
  <si>
    <t>Libya</t>
  </si>
  <si>
    <t>Mozambique</t>
  </si>
  <si>
    <t>Colombia</t>
  </si>
  <si>
    <t>Guatemala</t>
  </si>
  <si>
    <t>Burundi</t>
  </si>
  <si>
    <t>Ukraine</t>
  </si>
  <si>
    <t>Tanzania</t>
  </si>
  <si>
    <t>Nepal</t>
  </si>
  <si>
    <t>Mauritania</t>
  </si>
  <si>
    <t>Zimbabwe</t>
  </si>
  <si>
    <t>Gambia</t>
  </si>
  <si>
    <t>Iran</t>
  </si>
  <si>
    <t>Solomon Islands</t>
  </si>
  <si>
    <t>Indonesia</t>
  </si>
  <si>
    <t>Sri Lanka</t>
  </si>
  <si>
    <t>Papua New Guinea</t>
  </si>
  <si>
    <t>Côte d'Ivoire</t>
  </si>
  <si>
    <t>Angola</t>
  </si>
  <si>
    <t>Madagascar</t>
  </si>
  <si>
    <t>Turkey</t>
  </si>
  <si>
    <t>Lebanon</t>
  </si>
  <si>
    <t>Senegal</t>
  </si>
  <si>
    <t>Cambodia</t>
  </si>
  <si>
    <t>Algeria</t>
  </si>
  <si>
    <t>Egypt</t>
  </si>
  <si>
    <t>Timor-Leste</t>
  </si>
  <si>
    <t>High</t>
  </si>
  <si>
    <t>Mexico</t>
  </si>
  <si>
    <t>Peru</t>
  </si>
  <si>
    <t>Eritrea</t>
  </si>
  <si>
    <t>Burkina Faso</t>
  </si>
  <si>
    <t>Congo</t>
  </si>
  <si>
    <t>Azerbaijan</t>
  </si>
  <si>
    <t>Tajikistan</t>
  </si>
  <si>
    <t>Togo</t>
  </si>
  <si>
    <t>Honduras</t>
  </si>
  <si>
    <t>Vanuatu</t>
  </si>
  <si>
    <t>Venezuela</t>
  </si>
  <si>
    <t>Benin</t>
  </si>
  <si>
    <t>Lao PDR</t>
  </si>
  <si>
    <t>Georgia</t>
  </si>
  <si>
    <t>Thailand</t>
  </si>
  <si>
    <t>Guinea-Bissau</t>
  </si>
  <si>
    <t>Ecuador</t>
  </si>
  <si>
    <t>South Africa</t>
  </si>
  <si>
    <t>Russian Federation</t>
  </si>
  <si>
    <t>Rwanda</t>
  </si>
  <si>
    <t>Malawi</t>
  </si>
  <si>
    <t>Korea DPR</t>
  </si>
  <si>
    <t>Zambia</t>
  </si>
  <si>
    <t>Jordan</t>
  </si>
  <si>
    <t>Serbia</t>
  </si>
  <si>
    <t>Lesotho</t>
  </si>
  <si>
    <t>Fiji</t>
  </si>
  <si>
    <t>Nicaragua</t>
  </si>
  <si>
    <t>Swaziland</t>
  </si>
  <si>
    <t>Dominican Republic</t>
  </si>
  <si>
    <t>Bhutan</t>
  </si>
  <si>
    <t>Namibia</t>
  </si>
  <si>
    <t>Bolivia</t>
  </si>
  <si>
    <t>Viet Nam</t>
  </si>
  <si>
    <t>El Salvador</t>
  </si>
  <si>
    <t>Kyrgyzstan</t>
  </si>
  <si>
    <t>Comoros</t>
  </si>
  <si>
    <t>Moldova Republic of</t>
  </si>
  <si>
    <t>Turkmenistan</t>
  </si>
  <si>
    <t>Brazil</t>
  </si>
  <si>
    <t>Paraguay</t>
  </si>
  <si>
    <t>Uzbekistan</t>
  </si>
  <si>
    <t>Medium</t>
  </si>
  <si>
    <t>Malaysia</t>
  </si>
  <si>
    <t>Morocco</t>
  </si>
  <si>
    <t>Panama</t>
  </si>
  <si>
    <t>Jamaica</t>
  </si>
  <si>
    <t>Armenia</t>
  </si>
  <si>
    <t>United States of America</t>
  </si>
  <si>
    <t>Chile</t>
  </si>
  <si>
    <t>Gabon</t>
  </si>
  <si>
    <t>Tonga</t>
  </si>
  <si>
    <t>Ghana</t>
  </si>
  <si>
    <t>Kiribati</t>
  </si>
  <si>
    <t>Belize</t>
  </si>
  <si>
    <t>Saint Lucia</t>
  </si>
  <si>
    <t>Canada</t>
  </si>
  <si>
    <t>Mauritius</t>
  </si>
  <si>
    <t>Romania</t>
  </si>
  <si>
    <t>Botswana</t>
  </si>
  <si>
    <t>Mongolia</t>
  </si>
  <si>
    <t>Costa Rica</t>
  </si>
  <si>
    <t>Saint Kitts and Nevis</t>
  </si>
  <si>
    <t>Micronesia</t>
  </si>
  <si>
    <t>Seychelles</t>
  </si>
  <si>
    <t>Guyana</t>
  </si>
  <si>
    <t>Cabo Verde</t>
  </si>
  <si>
    <t>Samoa</t>
  </si>
  <si>
    <t>Tunisia</t>
  </si>
  <si>
    <t>Argentina</t>
  </si>
  <si>
    <t>Israel</t>
  </si>
  <si>
    <t>Albania</t>
  </si>
  <si>
    <t>Antigua and Barbuda</t>
  </si>
  <si>
    <t>Italy</t>
  </si>
  <si>
    <t>France</t>
  </si>
  <si>
    <t>Cyprus</t>
  </si>
  <si>
    <t>Greece</t>
  </si>
  <si>
    <t>Bulgaria</t>
  </si>
  <si>
    <t>Oman</t>
  </si>
  <si>
    <t>Grenada</t>
  </si>
  <si>
    <t>Palau</t>
  </si>
  <si>
    <t>Cuba</t>
  </si>
  <si>
    <t>Macedonia FYR</t>
  </si>
  <si>
    <t>Nauru</t>
  </si>
  <si>
    <t>Saudi Arabia</t>
  </si>
  <si>
    <t>Equatorial Guinea</t>
  </si>
  <si>
    <t>Kuwait</t>
  </si>
  <si>
    <t>United Kingdom</t>
  </si>
  <si>
    <t>Kazakhstan</t>
  </si>
  <si>
    <t>Low</t>
  </si>
  <si>
    <t>Dominica</t>
  </si>
  <si>
    <t>Montenegro</t>
  </si>
  <si>
    <t>Marshall Islands</t>
  </si>
  <si>
    <t>New Zealand</t>
  </si>
  <si>
    <t>Japan</t>
  </si>
  <si>
    <t>Bahamas</t>
  </si>
  <si>
    <t>Poland</t>
  </si>
  <si>
    <t>Australia</t>
  </si>
  <si>
    <t>Spain</t>
  </si>
  <si>
    <t>Slovakia</t>
  </si>
  <si>
    <t>Croatia</t>
  </si>
  <si>
    <t>Barbados</t>
  </si>
  <si>
    <t>Trinidad and Tobago</t>
  </si>
  <si>
    <t>Germany</t>
  </si>
  <si>
    <t>Suriname</t>
  </si>
  <si>
    <t>Saint Vincent and the Grenadines</t>
  </si>
  <si>
    <t>United Arab Emirates</t>
  </si>
  <si>
    <t>Hungary</t>
  </si>
  <si>
    <t>Austria</t>
  </si>
  <si>
    <t>Uruguay</t>
  </si>
  <si>
    <t>Belarus</t>
  </si>
  <si>
    <t>Czech Republic</t>
  </si>
  <si>
    <t>Portugal</t>
  </si>
  <si>
    <t>Korea Republic of</t>
  </si>
  <si>
    <t>Tuvalu</t>
  </si>
  <si>
    <t>Netherlands</t>
  </si>
  <si>
    <t>Belgium</t>
  </si>
  <si>
    <t>Slovenia</t>
  </si>
  <si>
    <t>Switzerland</t>
  </si>
  <si>
    <t>Ireland</t>
  </si>
  <si>
    <t>Lithuania</t>
  </si>
  <si>
    <t>Liechtenstein</t>
  </si>
  <si>
    <t>Latvia</t>
  </si>
  <si>
    <t>Sweden</t>
  </si>
  <si>
    <t>Qatar</t>
  </si>
  <si>
    <t>Bahrain</t>
  </si>
  <si>
    <t>Iceland</t>
  </si>
  <si>
    <t>Maldives</t>
  </si>
  <si>
    <t>Estonia</t>
  </si>
  <si>
    <t>Luxembourg</t>
  </si>
  <si>
    <t>Denmark</t>
  </si>
  <si>
    <t>Brunei Darussalam</t>
  </si>
  <si>
    <t>Norway</t>
  </si>
  <si>
    <t>Sao Tome and Principe</t>
  </si>
  <si>
    <t>Finland</t>
  </si>
  <si>
    <t>Malta</t>
  </si>
  <si>
    <t>Singapore</t>
  </si>
  <si>
    <t>Occupied Palestinian territory</t>
  </si>
  <si>
    <t>% of total population targeted</t>
  </si>
  <si>
    <t>Democratic Republic of Congo</t>
  </si>
  <si>
    <t>Top 10 countries, target population in UN-coordinated appeals (millions)</t>
  </si>
  <si>
    <t>Title</t>
  </si>
  <si>
    <t>Source</t>
  </si>
  <si>
    <t>Notes</t>
  </si>
  <si>
    <t xml:space="preserve">Top 10 countries affected population numbers (millions) including refugees </t>
  </si>
  <si>
    <t>Development Initiatives based on the Index for Risk Management (INFORM), UN-coordinated appeals, EM-DAT CRED, UNHCR,  and World Bank Population Data for 2013.</t>
  </si>
  <si>
    <t>Notes: INFORM data is from the mid-2015 data release (12 March 2015). Data on the number of people affected is taken from UN-coordinated appeals or from EM-DAT CRED data where no appeal was launched, as well as UNHCR data on refugee numbers. Target population is derived from UN-coordinated appeals. No target population figures are given for countries covered under the UN-coordinated Ebola Overview of Needs and Requirements since the appeal document does not include these numbers. The number of people targeted in UN-coordinated appeals for Syria does not include members of refugee-hosting communities since this would affect the calculation of the percentage of the total population in Syria targeted in UN-coordinated appeals. CAR, Central African Republic; DRC, Democratic Republic of Congo; oPt, occupied Palestinian territory.</t>
  </si>
  <si>
    <t xml:space="preserve"> Top 10 countries %  population affected </t>
  </si>
  <si>
    <t>Figure 1.2 Number of displaced people by region, 2005−2014</t>
  </si>
  <si>
    <t>Development Initiatives based on UNHCR data.</t>
  </si>
  <si>
    <t>'Displaced persons' includes refugees and people in refugee-like situations, IDPs and asylum seekers. IDP numbers include only those persons protected/assisted by UNHCR. Data is organised according to UNHCR's definitions of country/territory of asylum. Countries are organised according to OECD DAC’s classification of regions.</t>
  </si>
  <si>
    <t>Number of people displaced</t>
  </si>
  <si>
    <t>Region</t>
  </si>
  <si>
    <t>Middle East</t>
  </si>
  <si>
    <t>Africa, south of Sahara</t>
  </si>
  <si>
    <t>South America</t>
  </si>
  <si>
    <t>South and Central Asia</t>
  </si>
  <si>
    <t>Europe</t>
  </si>
  <si>
    <t>Far East Asia</t>
  </si>
  <si>
    <t>North and Central America</t>
  </si>
  <si>
    <t>Africa, north of Sahara</t>
  </si>
  <si>
    <t>Oceania</t>
  </si>
  <si>
    <t>Development Initiatives based on UNHCR and WB data.</t>
  </si>
  <si>
    <t>'Displaced persons' includes refugees and people in refugee-like situations, IDPs and asylum seekers. IDP numbers only include those persons protected/assisted by UNHCR. Data is organised according to UNHCR's definitions of country/territory of asylum. Countries are organised according to World Bank’s classification by level of income.</t>
  </si>
  <si>
    <t>Figure 1.4 People affected by disasters caused by natural hazards by region, 2005–2014</t>
  </si>
  <si>
    <t>Development Initiatives based on EM-DAT CRED data.</t>
  </si>
  <si>
    <t>Countries are organised according to OECD DAC’s classification of regions.</t>
  </si>
  <si>
    <t>Number of people affected by natural disasters</t>
  </si>
  <si>
    <t>Africa, south Of Sahara</t>
  </si>
  <si>
    <t>Africa, north Of Sahara</t>
  </si>
  <si>
    <t>Figure 1.5 People affected by disasters caused by natural hazards by country income group, 2005−2014</t>
  </si>
  <si>
    <t>Income groups are classified by the World Bank on an annual basis. Lower middle income countries (LMICs) and upper middle income countries (UMICs) have been combined because China moved from the LMIC to UMIC group between 2009 and 2010 resulting in a dramatic shift in the numbers of people within those groups affected by disasters caused by natural hazards between those years.</t>
  </si>
  <si>
    <t>Income group</t>
  </si>
  <si>
    <t>Lower income</t>
  </si>
  <si>
    <t>Middle income (lower and upper)</t>
  </si>
  <si>
    <t>High income</t>
  </si>
  <si>
    <t>Not classified</t>
  </si>
  <si>
    <t>Figure 1.6 Estimated number of people living in extreme poverty in environmentally vulnerable and politically fragile countries, 2013</t>
  </si>
  <si>
    <t>Development Initiatives based on World Bank World Development Indicators, World Bank PovcalNet, INFORM, FFP Fragile States Index.</t>
  </si>
  <si>
    <t>Chart not to scale. ‘Fragile states’ as defined by the group of ‘very high warning’ countries (scoring over 80) on the 2013 Fragile States Index. Environmentally vulnerable countries defined as countries scoring ‘high’ and ‘very high’ across INFORM indicators ‘natural hazard’, ‘vulnerability’ and ‘lack of coping capacity’. Poverty estimates use World Bank PovcalNet 2011 modelled data; regional poverty estimates have been applied to 33 countries with missing poverty data, 13 of which are under the classification of politically fragile, environmentally vulnerable or both.</t>
  </si>
  <si>
    <t>Total poverty headcount $1.25 (US$ millions)</t>
  </si>
  <si>
    <t>Environmentally vulnerable countries</t>
  </si>
  <si>
    <t>Fragile states</t>
  </si>
  <si>
    <t>Both fragile and environmentally vulnerable</t>
  </si>
  <si>
    <t>Neither (other countries)</t>
  </si>
  <si>
    <t>People in Extreme poverty</t>
  </si>
  <si>
    <t>Figure 1.1 Humanitarian needs and risks, 2014</t>
  </si>
  <si>
    <t>Figure 1.3 Number of displaced persons by income group of host country, 2005–2014</t>
  </si>
  <si>
    <t>Upper middle</t>
  </si>
  <si>
    <t>Lower middle</t>
  </si>
</sst>
</file>

<file path=xl/styles.xml><?xml version="1.0" encoding="utf-8"?>
<styleSheet xmlns="http://schemas.openxmlformats.org/spreadsheetml/2006/main">
  <numFmts count="49">
    <numFmt numFmtId="41" formatCode="_-* #,##0_-;\-* #,##0_-;_-* &quot;-&quot;_-;_-@_-"/>
    <numFmt numFmtId="43" formatCode="_-* #,##0.00_-;\-* #,##0.00_-;_-* &quot;-&quot;??_-;_-@_-"/>
    <numFmt numFmtId="164" formatCode="0.0"/>
    <numFmt numFmtId="165" formatCode="_-* #,##0_-;\-* #,##0_-;_-* &quot;-&quot;??_-;_-@_-"/>
    <numFmt numFmtId="166" formatCode="_-* #,##0.0_-;\-* #,##0.0_-;_-* &quot;-&quot;??_-;_-@_-"/>
    <numFmt numFmtId="167" formatCode="_-* #,##0.000000_-;\-* #,##0.000000_-;_-* &quot;-&quot;??_-;_-@_-"/>
    <numFmt numFmtId="168" formatCode="_-* #,##0.000000000_-;\-* #,##0.000000000_-;_-* &quot;-&quot;??_-;_-@_-"/>
    <numFmt numFmtId="169" formatCode="_(* #,##0.00_);_(* \(#,##0.00\);_(* &quot;-&quot;??_);_(@_)"/>
    <numFmt numFmtId="170" formatCode="General_)"/>
    <numFmt numFmtId="171" formatCode="#,##0.00_);[Red]\-#,##0.00_);0.00_);@_)"/>
    <numFmt numFmtId="172" formatCode="#,##0.0"/>
    <numFmt numFmtId="173" formatCode="#,##0.000"/>
    <numFmt numFmtId="174" formatCode="#\,##0."/>
    <numFmt numFmtId="175" formatCode="* _(#,##0.00_);[Red]* \(#,##0.00\);* _(&quot;-&quot;?_);@_)"/>
    <numFmt numFmtId="176" formatCode="_(&quot;$&quot;* #,##0.00_);_(&quot;$&quot;* \(#,##0.00\);_(&quot;$&quot;* &quot;-&quot;??_);_(@_)"/>
    <numFmt numFmtId="177" formatCode="\$\ * _(#,##0_);[Red]\$\ * \(#,##0\);\$\ * _(&quot;-&quot;?_);@_)"/>
    <numFmt numFmtId="178" formatCode="\$\ * _(#,##0.00_);[Red]\$\ * \(#,##0.00\);\$\ * _(&quot;-&quot;?_);@_)"/>
    <numFmt numFmtId="179" formatCode="[$EUR]\ * _(#,##0_);[Red][$EUR]\ * \(#,##0\);[$EUR]\ * _(&quot;-&quot;?_);@_)"/>
    <numFmt numFmtId="180" formatCode="[$EUR]\ * _(#,##0.00_);[Red][$EUR]\ * \(#,##0.00\);[$EUR]\ * _(&quot;-&quot;?_);@_)"/>
    <numFmt numFmtId="181" formatCode="\€\ * _(#,##0_);[Red]\€\ * \(#,##0\);\€\ * _(&quot;-&quot;?_);@_)"/>
    <numFmt numFmtId="182" formatCode="\€\ * _(#,##0.00_);[Red]\€\ * \(#,##0.00\);\€\ * _(&quot;-&quot;?_);@_)"/>
    <numFmt numFmtId="183" formatCode="[$GBP]\ * _(#,##0_);[Red][$GBP]\ * \(#,##0\);[$GBP]\ * _(&quot;-&quot;?_);@_)"/>
    <numFmt numFmtId="184" formatCode="[$GBP]\ * _(#,##0.00_);[Red][$GBP]\ * \(#,##0.00\);[$GBP]\ * _(&quot;-&quot;?_);@_)"/>
    <numFmt numFmtId="185" formatCode="\£\ * _(#,##0_);[Red]\£\ * \(#,##0\);\£\ * _(&quot;-&quot;?_);@_)"/>
    <numFmt numFmtId="186" formatCode="\£\ * _(#,##0.00_);[Red]\£\ * \(#,##0.00\);\£\ * _(&quot;-&quot;?_);@_)"/>
    <numFmt numFmtId="187" formatCode="[$USD]\ * _(#,##0_);[Red][$USD]\ * \(#,##0\);[$USD]\ * _(&quot;-&quot;?_);@_)"/>
    <numFmt numFmtId="188" formatCode="[$USD]\ * _(#,##0.00_);[Red][$USD]\ * \(#,##0.00\);[$USD]\ * _(&quot;-&quot;?_);@_)"/>
    <numFmt numFmtId="189" formatCode="&quot;$&quot;#."/>
    <numFmt numFmtId="190" formatCode="mmm\ yy_)"/>
    <numFmt numFmtId="191" formatCode="yyyy_)"/>
    <numFmt numFmtId="192" formatCode="_-* #,##0\ _F_B_-;\-* #,##0\ _F_B_-;_-* &quot;-&quot;\ _F_B_-;_-@_-"/>
    <numFmt numFmtId="193" formatCode="_-* #,##0.00\ _F_B_-;\-* #,##0.00\ _F_B_-;_-* &quot;-&quot;??\ _F_B_-;_-@_-"/>
    <numFmt numFmtId="194" formatCode="_(&quot;€&quot;* #,##0.00_);_(&quot;€&quot;* \(#,##0.00\);_(&quot;€&quot;* &quot;-&quot;??_);_(@_)"/>
    <numFmt numFmtId="195" formatCode="_-* #,##0\ _F_t_-;\-* #,##0\ _F_t_-;_-* &quot;-&quot;\ _F_t_-;_-@_-"/>
    <numFmt numFmtId="196" formatCode="_-* #,##0.00\ _F_t_-;\-* #,##0.00\ _F_t_-;_-* &quot;-&quot;??\ _F_t_-;_-@_-"/>
    <numFmt numFmtId="197" formatCode="#.00"/>
    <numFmt numFmtId="198" formatCode="#,##0_);[Red]\-#,##0_);0_);@_)"/>
    <numFmt numFmtId="199" formatCode="_-* #,##0.00_-;_-* #,##0.00\-;_-* &quot;-&quot;??_-;_-@_-"/>
    <numFmt numFmtId="200" formatCode="_-&quot;$&quot;* #,##0_-;\-&quot;$&quot;* #,##0_-;_-&quot;$&quot;* &quot;-&quot;_-;_-@_-"/>
    <numFmt numFmtId="201" formatCode="_-&quot;$&quot;* #,##0.00_-;\-&quot;$&quot;* #,##0.00_-;_-&quot;$&quot;* &quot;-&quot;??_-;_-@_-"/>
    <numFmt numFmtId="202" formatCode="_-* #,##0\ &quot;Ft&quot;_-;\-* #,##0\ &quot;Ft&quot;_-;_-* &quot;-&quot;\ &quot;Ft&quot;_-;_-@_-"/>
    <numFmt numFmtId="203" formatCode="_-* #,##0.00\ &quot;Ft&quot;_-;\-* #,##0.00\ &quot;Ft&quot;_-;_-* &quot;-&quot;??\ &quot;Ft&quot;_-;_-@_-"/>
    <numFmt numFmtId="204" formatCode="#,##0%;[Red]\-#,##0%;0%;@_)"/>
    <numFmt numFmtId="205" formatCode="#,##0.00%;[Red]\-#,##0.00%;0.00%;@_)"/>
    <numFmt numFmtId="206" formatCode="##0.0"/>
    <numFmt numFmtId="207" formatCode="##0.0\ \|"/>
    <numFmt numFmtId="208" formatCode="mmm\ dd\,\ yyyy"/>
    <numFmt numFmtId="209" formatCode="_-* #,##0\ &quot;FB&quot;_-;\-* #,##0\ &quot;FB&quot;_-;_-* &quot;-&quot;\ &quot;FB&quot;_-;_-@_-"/>
    <numFmt numFmtId="210" formatCode="_-* #,##0.00\ &quot;FB&quot;_-;\-* #,##0.00\ &quot;FB&quot;_-;_-* &quot;-&quot;??\ &quot;FB&quot;_-;_-@_-"/>
  </numFmts>
  <fonts count="155">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0"/>
      <color rgb="FF323232"/>
      <name val="Arial"/>
      <family val="2"/>
    </font>
    <font>
      <sz val="10"/>
      <name val="Arial"/>
      <family val="2"/>
    </font>
    <font>
      <i/>
      <sz val="10"/>
      <name val="Arial"/>
      <family val="2"/>
    </font>
    <font>
      <b/>
      <sz val="10.5"/>
      <color theme="1"/>
      <name val="Calibri"/>
      <family val="2"/>
      <scheme val="minor"/>
    </font>
    <font>
      <b/>
      <sz val="10.5"/>
      <name val="Calibri"/>
      <family val="2"/>
      <scheme val="minor"/>
    </font>
    <font>
      <sz val="10.5"/>
      <name val="Calibri"/>
      <family val="2"/>
      <scheme val="minor"/>
    </font>
    <font>
      <sz val="11"/>
      <color theme="1" tint="0.34998626667073579"/>
      <name val="Calibri"/>
      <family val="2"/>
      <scheme val="minor"/>
    </font>
    <font>
      <sz val="11"/>
      <color theme="0" tint="-0.34998626667073579"/>
      <name val="Calibri"/>
      <family val="2"/>
      <scheme val="minor"/>
    </font>
    <font>
      <b/>
      <sz val="10"/>
      <name val="Arial"/>
      <family val="2"/>
    </font>
    <font>
      <b/>
      <strike/>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5"/>
      <color theme="1"/>
      <name val="Calibri"/>
      <family val="2"/>
      <scheme val="minor"/>
    </font>
    <font>
      <i/>
      <sz val="11"/>
      <name val="Calibri"/>
      <family val="2"/>
      <scheme val="minor"/>
    </font>
    <font>
      <sz val="8"/>
      <color theme="1"/>
      <name val="Calibri"/>
      <family val="2"/>
      <scheme val="minor"/>
    </font>
    <font>
      <sz val="10"/>
      <color indexed="8"/>
      <name val="Arial"/>
      <family val="2"/>
    </font>
    <font>
      <sz val="10"/>
      <color indexed="8"/>
      <name val="Calibri"/>
      <family val="2"/>
    </font>
    <font>
      <sz val="11"/>
      <color indexed="8"/>
      <name val="Calibri"/>
      <family val="2"/>
    </font>
    <font>
      <sz val="10"/>
      <color theme="1"/>
      <name val="Calibri"/>
      <family val="2"/>
    </font>
    <font>
      <sz val="10"/>
      <color indexed="9"/>
      <name val="Calibri"/>
      <family val="2"/>
    </font>
    <font>
      <sz val="11"/>
      <color indexed="9"/>
      <name val="Calibri"/>
      <family val="2"/>
    </font>
    <font>
      <sz val="10"/>
      <color theme="0"/>
      <name val="Calibri"/>
      <family val="2"/>
    </font>
    <font>
      <sz val="11"/>
      <name val="Calibri"/>
      <family val="2"/>
    </font>
    <font>
      <sz val="10"/>
      <name val="Times New Roman"/>
      <family val="1"/>
    </font>
    <font>
      <sz val="10"/>
      <color indexed="20"/>
      <name val="Calibri"/>
      <family val="2"/>
    </font>
    <font>
      <sz val="11"/>
      <color indexed="20"/>
      <name val="Calibri"/>
      <family val="2"/>
    </font>
    <font>
      <sz val="10"/>
      <color rgb="FF9C0006"/>
      <name val="Calibri"/>
      <family val="2"/>
    </font>
    <font>
      <b/>
      <sz val="11"/>
      <color indexed="52"/>
      <name val="Arial"/>
      <family val="2"/>
    </font>
    <font>
      <sz val="8"/>
      <name val="Arial"/>
      <family val="2"/>
    </font>
    <font>
      <b/>
      <sz val="8"/>
      <color indexed="8"/>
      <name val="MS Sans Serif"/>
      <family val="2"/>
    </font>
    <font>
      <sz val="9"/>
      <color indexed="9"/>
      <name val="Times"/>
      <family val="1"/>
    </font>
    <font>
      <b/>
      <sz val="11"/>
      <color indexed="52"/>
      <name val="Calibri"/>
      <family val="2"/>
    </font>
    <font>
      <b/>
      <sz val="10"/>
      <color indexed="52"/>
      <name val="Calibri"/>
      <family val="2"/>
    </font>
    <font>
      <b/>
      <sz val="10"/>
      <color rgb="FFFA7D00"/>
      <name val="Calibri"/>
      <family val="2"/>
    </font>
    <font>
      <sz val="11"/>
      <color indexed="52"/>
      <name val="Calibri"/>
      <family val="2"/>
    </font>
    <font>
      <b/>
      <sz val="11"/>
      <color indexed="9"/>
      <name val="Calibri"/>
      <family val="2"/>
    </font>
    <font>
      <b/>
      <sz val="10"/>
      <color indexed="9"/>
      <name val="Calibri"/>
      <family val="2"/>
    </font>
    <font>
      <b/>
      <sz val="10"/>
      <color theme="0"/>
      <name val="Calibri"/>
      <family val="2"/>
    </font>
    <font>
      <i/>
      <sz val="9"/>
      <color indexed="55"/>
      <name val="Arial"/>
      <family val="2"/>
    </font>
    <font>
      <b/>
      <sz val="10"/>
      <color indexed="8"/>
      <name val="Verdana"/>
      <family val="2"/>
    </font>
    <font>
      <sz val="10"/>
      <color indexed="8"/>
      <name val="Verdana"/>
      <family val="2"/>
    </font>
    <font>
      <i/>
      <sz val="10"/>
      <color indexed="56"/>
      <name val="Verdana"/>
      <family val="2"/>
    </font>
    <font>
      <i/>
      <sz val="10"/>
      <color indexed="8"/>
      <name val="Verdana"/>
      <family val="2"/>
    </font>
    <font>
      <b/>
      <sz val="11"/>
      <color indexed="8"/>
      <name val="Verdana"/>
      <family val="2"/>
    </font>
    <font>
      <sz val="11"/>
      <color indexed="8"/>
      <name val="Verdana"/>
      <family val="2"/>
    </font>
    <font>
      <b/>
      <sz val="13"/>
      <color indexed="8"/>
      <name val="Verdana"/>
      <family val="2"/>
    </font>
    <font>
      <b/>
      <sz val="13"/>
      <color indexed="9"/>
      <name val="Verdana"/>
      <family val="2"/>
    </font>
    <font>
      <b/>
      <sz val="10"/>
      <color indexed="54"/>
      <name val="Verdana"/>
      <family val="2"/>
    </font>
    <font>
      <sz val="12"/>
      <color indexed="8"/>
      <name val="Verdana"/>
      <family val="2"/>
    </font>
    <font>
      <sz val="11"/>
      <color indexed="8"/>
      <name val="Arial"/>
      <family val="2"/>
    </font>
    <font>
      <b/>
      <u/>
      <sz val="8.5"/>
      <color indexed="8"/>
      <name val="MS Sans Serif"/>
      <family val="2"/>
    </font>
    <font>
      <b/>
      <sz val="8.5"/>
      <color indexed="12"/>
      <name val="MS Sans Serif"/>
      <family val="2"/>
    </font>
    <font>
      <b/>
      <sz val="8"/>
      <color indexed="12"/>
      <name val="Arial"/>
      <family val="2"/>
    </font>
    <font>
      <b/>
      <sz val="9"/>
      <name val="Arial"/>
      <family val="2"/>
    </font>
    <font>
      <sz val="9"/>
      <name val="Arial"/>
      <family val="2"/>
    </font>
    <font>
      <sz val="11"/>
      <color theme="1"/>
      <name val="Calibri"/>
      <family val="2"/>
    </font>
    <font>
      <sz val="9"/>
      <name val="Times"/>
    </font>
    <font>
      <sz val="1"/>
      <color indexed="8"/>
      <name val="Courier"/>
      <family val="3"/>
    </font>
    <font>
      <b/>
      <sz val="11"/>
      <color indexed="9"/>
      <name val="Arial"/>
      <family val="2"/>
    </font>
    <font>
      <sz val="10"/>
      <color indexed="8"/>
      <name val="MS Sans Serif"/>
      <family val="2"/>
    </font>
    <font>
      <sz val="8.5"/>
      <color indexed="8"/>
      <name val="MS Sans Serif"/>
      <family val="2"/>
    </font>
    <font>
      <i/>
      <sz val="10"/>
      <color indexed="23"/>
      <name val="Calibri"/>
      <family val="2"/>
    </font>
    <font>
      <i/>
      <sz val="11"/>
      <color indexed="23"/>
      <name val="Calibri"/>
      <family val="2"/>
    </font>
    <font>
      <i/>
      <sz val="10"/>
      <color rgb="FF7F7F7F"/>
      <name val="Calibri"/>
      <family val="2"/>
    </font>
    <font>
      <sz val="10"/>
      <name val="Arial CE"/>
      <charset val="238"/>
    </font>
    <font>
      <u/>
      <sz val="10"/>
      <color indexed="56"/>
      <name val="Times New Roman"/>
      <family val="1"/>
    </font>
    <font>
      <u/>
      <sz val="10"/>
      <color rgb="FF001F4B"/>
      <name val="Times New Roman"/>
      <family val="1"/>
    </font>
    <font>
      <sz val="8"/>
      <color indexed="8"/>
      <name val="Arial"/>
      <family val="2"/>
    </font>
    <font>
      <sz val="11"/>
      <color indexed="52"/>
      <name val="Arial"/>
      <family val="2"/>
    </font>
    <font>
      <sz val="11"/>
      <color indexed="17"/>
      <name val="Arial"/>
      <family val="2"/>
    </font>
    <font>
      <sz val="10"/>
      <color indexed="17"/>
      <name val="Calibri"/>
      <family val="2"/>
    </font>
    <font>
      <sz val="11"/>
      <color indexed="17"/>
      <name val="Calibri"/>
      <family val="2"/>
    </font>
    <font>
      <sz val="10"/>
      <color rgb="FF006100"/>
      <name val="Calibri"/>
      <family val="2"/>
    </font>
    <font>
      <b/>
      <sz val="22"/>
      <name val="Arial"/>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theme="10"/>
      <name val="Arial"/>
      <family val="2"/>
    </font>
    <font>
      <u/>
      <sz val="10"/>
      <color indexed="12"/>
      <name val="Calibri"/>
      <family val="2"/>
    </font>
    <font>
      <u/>
      <sz val="10"/>
      <color theme="10"/>
      <name val="Calibri"/>
      <family val="2"/>
    </font>
    <font>
      <u/>
      <sz val="9"/>
      <color indexed="12"/>
      <name val="Calibri"/>
      <family val="2"/>
    </font>
    <font>
      <u/>
      <sz val="9"/>
      <color theme="10"/>
      <name val="Calibri"/>
      <family val="2"/>
    </font>
    <font>
      <u/>
      <sz val="8"/>
      <color indexed="12"/>
      <name val="Arial"/>
      <family val="2"/>
    </font>
    <font>
      <u/>
      <sz val="8"/>
      <color theme="10"/>
      <name val="Arial"/>
      <family val="2"/>
    </font>
    <font>
      <u/>
      <sz val="10"/>
      <color indexed="12"/>
      <name val="Arial"/>
      <family val="2"/>
    </font>
    <font>
      <u/>
      <sz val="11"/>
      <color theme="10"/>
      <name val="Calibri"/>
      <family val="2"/>
    </font>
    <font>
      <sz val="10"/>
      <name val="Courier New Cyr"/>
      <charset val="204"/>
    </font>
    <font>
      <sz val="10"/>
      <color indexed="62"/>
      <name val="Calibri"/>
      <family val="2"/>
    </font>
    <font>
      <sz val="11"/>
      <color indexed="62"/>
      <name val="Calibri"/>
      <family val="2"/>
    </font>
    <font>
      <sz val="10"/>
      <color rgb="FF3F3F76"/>
      <name val="Calibri"/>
      <family val="2"/>
    </font>
    <font>
      <sz val="11"/>
      <color indexed="62"/>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0"/>
      <color indexed="52"/>
      <name val="Calibri"/>
      <family val="2"/>
    </font>
    <font>
      <sz val="10"/>
      <color rgb="FFFA7D00"/>
      <name val="Calibri"/>
      <family val="2"/>
    </font>
    <font>
      <i/>
      <sz val="9"/>
      <color indexed="16"/>
      <name val="Arial"/>
      <family val="2"/>
    </font>
    <font>
      <sz val="11"/>
      <color indexed="60"/>
      <name val="Arial"/>
      <family val="2"/>
    </font>
    <font>
      <sz val="10"/>
      <color indexed="60"/>
      <name val="Calibri"/>
      <family val="2"/>
    </font>
    <font>
      <sz val="11"/>
      <color indexed="60"/>
      <name val="Calibri"/>
      <family val="2"/>
    </font>
    <font>
      <sz val="10"/>
      <color rgb="FF9C6500"/>
      <name val="Calibri"/>
      <family val="2"/>
    </font>
    <font>
      <sz val="10"/>
      <name val="MS Sans Serif"/>
      <family val="2"/>
    </font>
    <font>
      <sz val="10"/>
      <color theme="1"/>
      <name val="Arial"/>
      <family val="2"/>
    </font>
    <font>
      <sz val="11"/>
      <name val="Arial"/>
      <family val="2"/>
    </font>
    <font>
      <sz val="12"/>
      <color theme="1"/>
      <name val="Calibri"/>
      <family val="2"/>
      <scheme val="minor"/>
    </font>
    <font>
      <sz val="10"/>
      <name val="Times"/>
      <charset val="238"/>
    </font>
    <font>
      <sz val="10"/>
      <name val="Arial CE"/>
      <family val="2"/>
      <charset val="238"/>
    </font>
    <font>
      <sz val="9"/>
      <name val="Times New Roman"/>
      <family val="1"/>
    </font>
    <font>
      <sz val="11"/>
      <color indexed="20"/>
      <name val="Arial"/>
      <family val="2"/>
    </font>
    <font>
      <b/>
      <sz val="10"/>
      <color indexed="63"/>
      <name val="Calibri"/>
      <family val="2"/>
    </font>
    <font>
      <b/>
      <sz val="11"/>
      <color indexed="63"/>
      <name val="Calibri"/>
      <family val="2"/>
    </font>
    <font>
      <b/>
      <sz val="10"/>
      <color rgb="FF3F3F3F"/>
      <name val="Calibri"/>
      <family val="2"/>
    </font>
    <font>
      <b/>
      <u/>
      <sz val="10"/>
      <color indexed="8"/>
      <name val="MS Sans Serif"/>
      <family val="2"/>
    </font>
    <font>
      <sz val="8"/>
      <color indexed="8"/>
      <name val="MS Sans Serif"/>
      <family val="2"/>
    </font>
    <font>
      <sz val="7.5"/>
      <color indexed="8"/>
      <name val="MS Sans Serif"/>
      <family val="2"/>
    </font>
    <font>
      <b/>
      <sz val="12"/>
      <name val="Arial"/>
      <family val="2"/>
    </font>
    <font>
      <b/>
      <sz val="14"/>
      <name val="Helv"/>
    </font>
    <font>
      <b/>
      <sz val="12"/>
      <name val="Helv"/>
    </font>
    <font>
      <i/>
      <sz val="8"/>
      <name val="Arial"/>
      <family val="2"/>
    </font>
    <font>
      <sz val="11"/>
      <color indexed="10"/>
      <name val="Calibri"/>
      <family val="2"/>
    </font>
    <font>
      <i/>
      <sz val="8"/>
      <name val="Tms Rmn"/>
    </font>
    <font>
      <b/>
      <sz val="18"/>
      <color indexed="56"/>
      <name val="Cambria"/>
      <family val="2"/>
    </font>
    <font>
      <b/>
      <sz val="18"/>
      <color indexed="56"/>
      <name val="Cambria"/>
      <family val="2"/>
      <scheme val="major"/>
    </font>
    <font>
      <b/>
      <sz val="8"/>
      <name val="Arial"/>
      <family val="2"/>
    </font>
    <font>
      <b/>
      <sz val="8"/>
      <name val="Tms Rmn"/>
    </font>
    <font>
      <b/>
      <sz val="11"/>
      <color indexed="8"/>
      <name val="Arial"/>
      <family val="2"/>
    </font>
    <font>
      <b/>
      <sz val="10"/>
      <color indexed="8"/>
      <name val="Calibri"/>
      <family val="2"/>
    </font>
    <font>
      <b/>
      <sz val="11"/>
      <color indexed="8"/>
      <name val="Calibri"/>
      <family val="2"/>
    </font>
    <font>
      <b/>
      <sz val="10"/>
      <color theme="1"/>
      <name val="Calibri"/>
      <family val="2"/>
    </font>
    <font>
      <b/>
      <sz val="11"/>
      <color indexed="63"/>
      <name val="Arial"/>
      <family val="2"/>
    </font>
    <font>
      <i/>
      <sz val="11"/>
      <color indexed="23"/>
      <name val="Arial"/>
      <family val="2"/>
    </font>
    <font>
      <sz val="11"/>
      <color indexed="10"/>
      <name val="Arial"/>
      <family val="2"/>
    </font>
    <font>
      <sz val="10"/>
      <color indexed="10"/>
      <name val="Calibri"/>
      <family val="2"/>
    </font>
    <font>
      <sz val="10"/>
      <color rgb="FFFF0000"/>
      <name val="Calibri"/>
      <family val="2"/>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9"/>
        <bgColor indexed="64"/>
      </patternFill>
    </fill>
    <fill>
      <patternFill patternType="solid">
        <fgColor rgb="FFDBE5EB"/>
        <bgColor indexed="64"/>
      </patternFill>
    </fill>
    <fill>
      <patternFill patternType="solid">
        <fgColor rgb="FFFFFFFF"/>
        <bgColor indexed="64"/>
      </patternFill>
    </fill>
    <fill>
      <patternFill patternType="solid">
        <fgColor indexed="22"/>
        <bgColor indexed="64"/>
      </patternFill>
    </fill>
    <fill>
      <patternFill patternType="solid">
        <fgColor indexed="26"/>
        <bgColor indexed="64"/>
      </patternFill>
    </fill>
    <fill>
      <patternFill patternType="solid">
        <fgColor rgb="FFF9F6ED"/>
        <bgColor indexed="64"/>
      </patternFill>
    </fill>
    <fill>
      <patternFill patternType="solid">
        <fgColor indexed="44"/>
        <bgColor indexed="64"/>
      </patternFill>
    </fill>
    <fill>
      <patternFill patternType="solid">
        <fgColor rgb="FFB9D6F1"/>
        <bgColor indexed="64"/>
      </patternFill>
    </fill>
    <fill>
      <patternFill patternType="solid">
        <fgColor indexed="27"/>
        <bgColor indexed="64"/>
      </patternFill>
    </fill>
    <fill>
      <patternFill patternType="solid">
        <fgColor rgb="FFD9E9F5"/>
        <bgColor indexed="64"/>
      </patternFill>
    </fill>
    <fill>
      <patternFill patternType="solid">
        <fgColor rgb="FFF8F8F8"/>
        <bgColor indexed="64"/>
      </patternFill>
    </fill>
    <fill>
      <patternFill patternType="solid">
        <fgColor rgb="FFEDF2F8"/>
        <bgColor indexed="64"/>
      </patternFill>
    </fill>
    <fill>
      <patternFill patternType="solid">
        <fgColor indexed="52"/>
        <bgColor indexed="64"/>
      </patternFill>
    </fill>
    <fill>
      <patternFill patternType="solid">
        <fgColor indexed="49"/>
        <bgColor indexed="64"/>
      </patternFill>
    </fill>
    <fill>
      <patternFill patternType="solid">
        <fgColor rgb="FF6699CC"/>
        <bgColor indexed="64"/>
      </patternFill>
    </fill>
    <fill>
      <patternFill patternType="solid">
        <fgColor indexed="53"/>
        <bgColor indexed="64"/>
      </patternFill>
    </fill>
    <fill>
      <patternFill patternType="solid">
        <fgColor rgb="FF7BA9D4"/>
        <bgColor indexed="64"/>
      </patternFill>
    </fill>
    <fill>
      <patternFill patternType="solid">
        <fgColor indexed="42"/>
        <bgColor indexed="64"/>
      </patternFill>
    </fill>
    <fill>
      <patternFill patternType="solid">
        <fgColor indexed="47"/>
        <bgColor indexed="64"/>
      </patternFill>
    </fill>
    <fill>
      <patternFill patternType="solid">
        <fgColor rgb="FFFDD580"/>
        <bgColor indexed="64"/>
      </patternFill>
    </fill>
    <fill>
      <patternFill patternType="solid">
        <fgColor indexed="22"/>
        <bgColor indexed="10"/>
      </patternFill>
    </fill>
    <fill>
      <patternFill patternType="solid">
        <fgColor indexed="41"/>
        <bgColor indexed="64"/>
      </patternFill>
    </fill>
    <fill>
      <patternFill patternType="solid">
        <fgColor indexed="22"/>
        <bgColor indexed="8"/>
      </patternFill>
    </fill>
    <fill>
      <patternFill patternType="solid">
        <fgColor indexed="13"/>
        <bgColor indexed="64"/>
      </patternFill>
    </fill>
    <fill>
      <patternFill patternType="solid">
        <fgColor indexed="13"/>
        <bgColor indexed="15"/>
      </patternFill>
    </fill>
    <fill>
      <patternFill patternType="solid">
        <fgColor indexed="11"/>
        <bgColor indexed="64"/>
      </patternFill>
    </fill>
    <fill>
      <patternFill patternType="solid">
        <fgColor indexed="10"/>
        <bgColor indexed="64"/>
      </patternFill>
    </fill>
    <fill>
      <patternFill patternType="solid">
        <fgColor indexed="43"/>
      </patternFill>
    </fill>
    <fill>
      <patternFill patternType="solid">
        <fgColor indexed="26"/>
      </patternFill>
    </fill>
  </fills>
  <borders count="49">
    <border>
      <left/>
      <right/>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0"/>
      </left>
      <right style="hair">
        <color indexed="0"/>
      </right>
      <top style="hair">
        <color indexed="0"/>
      </top>
      <bottom style="hair">
        <color indexed="0"/>
      </bottom>
      <diagonal/>
    </border>
    <border>
      <left style="hair">
        <color indexed="64"/>
      </left>
      <right style="thin">
        <color indexed="64"/>
      </right>
      <top style="hair">
        <color indexed="64"/>
      </top>
      <bottom style="thin">
        <color indexed="64"/>
      </bottom>
      <diagonal/>
    </border>
    <border>
      <left style="hair">
        <color indexed="0"/>
      </left>
      <right style="thin">
        <color indexed="0"/>
      </right>
      <top style="hair">
        <color indexed="0"/>
      </top>
      <bottom style="thin">
        <color indexed="0"/>
      </bottom>
      <diagonal/>
    </border>
    <border>
      <left style="thin">
        <color indexed="64"/>
      </left>
      <right style="hair">
        <color indexed="64"/>
      </right>
      <top style="hair">
        <color indexed="64"/>
      </top>
      <bottom style="thin">
        <color indexed="64"/>
      </bottom>
      <diagonal/>
    </border>
    <border>
      <left style="thin">
        <color indexed="0"/>
      </left>
      <right style="hair">
        <color indexed="0"/>
      </right>
      <top style="hair">
        <color indexed="0"/>
      </top>
      <bottom style="thin">
        <color indexed="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medium">
        <color indexed="41"/>
      </top>
      <bottom style="medium">
        <color indexed="41"/>
      </bottom>
      <diagonal/>
    </border>
    <border>
      <left/>
      <right/>
      <top style="medium">
        <color indexed="41"/>
      </top>
      <bottom/>
      <diagonal/>
    </border>
    <border>
      <left/>
      <right/>
      <top style="thick">
        <color indexed="63"/>
      </top>
      <bottom/>
      <diagonal/>
    </border>
    <border>
      <left/>
      <right/>
      <top style="thin">
        <color indexed="62"/>
      </top>
      <bottom style="double">
        <color indexed="62"/>
      </bottom>
      <diagonal/>
    </border>
  </borders>
  <cellStyleXfs count="1146">
    <xf numFmtId="0" fontId="0" fillId="0" borderId="0"/>
    <xf numFmtId="43" fontId="1" fillId="0" borderId="0" applyFont="0" applyFill="0" applyBorder="0" applyAlignment="0" applyProtection="0"/>
    <xf numFmtId="9" fontId="1" fillId="0" borderId="0" applyFont="0" applyFill="0" applyBorder="0" applyAlignment="0" applyProtection="0"/>
    <xf numFmtId="16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32" fillId="0" borderId="0">
      <alignment vertical="top"/>
    </xf>
    <xf numFmtId="0" fontId="32" fillId="0" borderId="0">
      <alignment vertical="top"/>
    </xf>
    <xf numFmtId="0" fontId="33"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5" fillId="10" borderId="0" applyNumberFormat="0" applyBorder="0" applyAlignment="0" applyProtection="0"/>
    <xf numFmtId="0" fontId="33" fillId="33"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3"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4" borderId="0" applyNumberFormat="0" applyBorder="0" applyAlignment="0" applyProtection="0"/>
    <xf numFmtId="0" fontId="33" fillId="34" borderId="0" applyNumberFormat="0" applyBorder="0" applyAlignment="0" applyProtection="0"/>
    <xf numFmtId="0" fontId="34"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3"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5" fillId="18" borderId="0" applyNumberFormat="0" applyBorder="0" applyAlignment="0" applyProtection="0"/>
    <xf numFmtId="0" fontId="33" fillId="35" borderId="0" applyNumberFormat="0" applyBorder="0" applyAlignment="0" applyProtection="0"/>
    <xf numFmtId="0" fontId="34"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3"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5" fillId="22" borderId="0" applyNumberFormat="0" applyBorder="0" applyAlignment="0" applyProtection="0"/>
    <xf numFmtId="0" fontId="33" fillId="36" borderId="0" applyNumberFormat="0" applyBorder="0" applyAlignment="0" applyProtection="0"/>
    <xf numFmtId="0" fontId="34"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3"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26" borderId="0" applyNumberFormat="0" applyBorder="0" applyAlignment="0" applyProtection="0"/>
    <xf numFmtId="0" fontId="33" fillId="37" borderId="0" applyNumberFormat="0" applyBorder="0" applyAlignment="0" applyProtection="0"/>
    <xf numFmtId="0" fontId="34"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3"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5" fillId="30" borderId="0" applyNumberFormat="0" applyBorder="0" applyAlignment="0" applyProtection="0"/>
    <xf numFmtId="0" fontId="33" fillId="38" borderId="0" applyNumberFormat="0" applyBorder="0" applyAlignment="0" applyProtection="0"/>
    <xf numFmtId="0" fontId="34"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3"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5" fillId="11" borderId="0" applyNumberFormat="0" applyBorder="0" applyAlignment="0" applyProtection="0"/>
    <xf numFmtId="0" fontId="33" fillId="39" borderId="0" applyNumberFormat="0" applyBorder="0" applyAlignment="0" applyProtection="0"/>
    <xf numFmtId="0" fontId="34"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3"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5" fillId="15" borderId="0" applyNumberFormat="0" applyBorder="0" applyAlignment="0" applyProtection="0"/>
    <xf numFmtId="0" fontId="33" fillId="40" borderId="0" applyNumberFormat="0" applyBorder="0" applyAlignment="0" applyProtection="0"/>
    <xf numFmtId="0" fontId="34"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3"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5" fillId="19" borderId="0" applyNumberFormat="0" applyBorder="0" applyAlignment="0" applyProtection="0"/>
    <xf numFmtId="0" fontId="33" fillId="41" borderId="0" applyNumberFormat="0" applyBorder="0" applyAlignment="0" applyProtection="0"/>
    <xf numFmtId="0" fontId="34"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3"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5" fillId="23" borderId="0" applyNumberFormat="0" applyBorder="0" applyAlignment="0" applyProtection="0"/>
    <xf numFmtId="0" fontId="33" fillId="36" borderId="0" applyNumberFormat="0" applyBorder="0" applyAlignment="0" applyProtection="0"/>
    <xf numFmtId="0" fontId="34"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3"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5" fillId="27" borderId="0" applyNumberFormat="0" applyBorder="0" applyAlignment="0" applyProtection="0"/>
    <xf numFmtId="0" fontId="33" fillId="39" borderId="0" applyNumberFormat="0" applyBorder="0" applyAlignment="0" applyProtection="0"/>
    <xf numFmtId="0" fontId="34"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3"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5" fillId="31" borderId="0" applyNumberFormat="0" applyBorder="0" applyAlignment="0" applyProtection="0"/>
    <xf numFmtId="0" fontId="33" fillId="42" borderId="0" applyNumberFormat="0" applyBorder="0" applyAlignment="0" applyProtection="0"/>
    <xf numFmtId="0" fontId="34"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36"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12"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28" fillId="1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6"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8" fillId="16" borderId="0" applyNumberFormat="0" applyBorder="0" applyAlignment="0" applyProtection="0"/>
    <xf numFmtId="0" fontId="36" fillId="40" borderId="0" applyNumberFormat="0" applyBorder="0" applyAlignment="0" applyProtection="0"/>
    <xf numFmtId="0" fontId="37" fillId="40" borderId="0" applyNumberFormat="0" applyBorder="0" applyAlignment="0" applyProtection="0"/>
    <xf numFmtId="0" fontId="28" fillId="16"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8" fillId="20" borderId="0" applyNumberFormat="0" applyBorder="0" applyAlignment="0" applyProtection="0"/>
    <xf numFmtId="0" fontId="36" fillId="41" borderId="0" applyNumberFormat="0" applyBorder="0" applyAlignment="0" applyProtection="0"/>
    <xf numFmtId="0" fontId="37" fillId="41" borderId="0" applyNumberFormat="0" applyBorder="0" applyAlignment="0" applyProtection="0"/>
    <xf numFmtId="0" fontId="28" fillId="2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24"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28" fillId="2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8" fillId="28" borderId="0" applyNumberFormat="0" applyBorder="0" applyAlignment="0" applyProtection="0"/>
    <xf numFmtId="0" fontId="36" fillId="45" borderId="0" applyNumberFormat="0" applyBorder="0" applyAlignment="0" applyProtection="0"/>
    <xf numFmtId="0" fontId="37" fillId="45" borderId="0" applyNumberFormat="0" applyBorder="0" applyAlignment="0" applyProtection="0"/>
    <xf numFmtId="0" fontId="28" fillId="28"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6"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8" fillId="32" borderId="0" applyNumberFormat="0" applyBorder="0" applyAlignment="0" applyProtection="0"/>
    <xf numFmtId="0" fontId="36" fillId="46" borderId="0" applyNumberFormat="0" applyBorder="0" applyAlignment="0" applyProtection="0"/>
    <xf numFmtId="0" fontId="37" fillId="46" borderId="0" applyNumberFormat="0" applyBorder="0" applyAlignment="0" applyProtection="0"/>
    <xf numFmtId="0" fontId="28" fillId="32"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3"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9"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28" fillId="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6"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8" fillId="13" borderId="0" applyNumberFormat="0" applyBorder="0" applyAlignment="0" applyProtection="0"/>
    <xf numFmtId="0" fontId="36" fillId="48" borderId="0" applyNumberFormat="0" applyBorder="0" applyAlignment="0" applyProtection="0"/>
    <xf numFmtId="0" fontId="37" fillId="48" borderId="0" applyNumberFormat="0" applyBorder="0" applyAlignment="0" applyProtection="0"/>
    <xf numFmtId="0" fontId="28" fillId="13"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6"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8" fillId="17" borderId="0" applyNumberFormat="0" applyBorder="0" applyAlignment="0" applyProtection="0"/>
    <xf numFmtId="0" fontId="36" fillId="49" borderId="0" applyNumberFormat="0" applyBorder="0" applyAlignment="0" applyProtection="0"/>
    <xf numFmtId="0" fontId="37" fillId="49" borderId="0" applyNumberFormat="0" applyBorder="0" applyAlignment="0" applyProtection="0"/>
    <xf numFmtId="0" fontId="28" fillId="17"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8" fillId="21" borderId="0" applyNumberFormat="0" applyBorder="0" applyAlignment="0" applyProtection="0"/>
    <xf numFmtId="0" fontId="36" fillId="44" borderId="0" applyNumberFormat="0" applyBorder="0" applyAlignment="0" applyProtection="0"/>
    <xf numFmtId="0" fontId="37" fillId="44" borderId="0" applyNumberFormat="0" applyBorder="0" applyAlignment="0" applyProtection="0"/>
    <xf numFmtId="0" fontId="28" fillId="21"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6"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8" fillId="25" borderId="0" applyNumberFormat="0" applyBorder="0" applyAlignment="0" applyProtection="0"/>
    <xf numFmtId="0" fontId="36" fillId="45" borderId="0" applyNumberFormat="0" applyBorder="0" applyAlignment="0" applyProtection="0"/>
    <xf numFmtId="0" fontId="37" fillId="45" borderId="0" applyNumberFormat="0" applyBorder="0" applyAlignment="0" applyProtection="0"/>
    <xf numFmtId="0" fontId="28" fillId="2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8" fillId="29"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28" fillId="2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5" fillId="0" borderId="0" applyNumberFormat="0" applyFill="0" applyBorder="0" applyAlignment="0" applyProtection="0"/>
    <xf numFmtId="0" fontId="39" fillId="0" borderId="0" applyAlignment="0"/>
    <xf numFmtId="0" fontId="40" fillId="0" borderId="13">
      <alignment horizontal="center" vertical="center"/>
    </xf>
    <xf numFmtId="0" fontId="41"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3" fillId="3" borderId="0" applyNumberFormat="0" applyBorder="0" applyAlignment="0" applyProtection="0"/>
    <xf numFmtId="0" fontId="41" fillId="34" borderId="0" applyNumberFormat="0" applyBorder="0" applyAlignment="0" applyProtection="0"/>
    <xf numFmtId="0" fontId="42" fillId="34" borderId="0" applyNumberFormat="0" applyBorder="0" applyAlignment="0" applyProtection="0"/>
    <xf numFmtId="0" fontId="19" fillId="3"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4" fillId="51" borderId="14" applyNumberFormat="0" applyAlignment="0" applyProtection="0"/>
    <xf numFmtId="0" fontId="45" fillId="52" borderId="15"/>
    <xf numFmtId="0" fontId="46" fillId="53" borderId="16">
      <alignment horizontal="right" vertical="top" wrapText="1"/>
    </xf>
    <xf numFmtId="170" fontId="47" fillId="0" borderId="0">
      <alignment vertical="top"/>
    </xf>
    <xf numFmtId="0" fontId="48" fillId="51" borderId="14" applyNumberFormat="0" applyAlignment="0" applyProtection="0"/>
    <xf numFmtId="0" fontId="49" fillId="51" borderId="14" applyNumberFormat="0" applyAlignment="0" applyProtection="0"/>
    <xf numFmtId="0" fontId="48" fillId="51" borderId="14" applyNumberFormat="0" applyAlignment="0" applyProtection="0"/>
    <xf numFmtId="0" fontId="48" fillId="51" borderId="14" applyNumberFormat="0" applyAlignment="0" applyProtection="0"/>
    <xf numFmtId="0" fontId="50" fillId="6" borderId="6" applyNumberFormat="0" applyAlignment="0" applyProtection="0"/>
    <xf numFmtId="0" fontId="49" fillId="51" borderId="14" applyNumberFormat="0" applyAlignment="0" applyProtection="0"/>
    <xf numFmtId="0" fontId="48" fillId="51" borderId="14" applyNumberFormat="0" applyAlignment="0" applyProtection="0"/>
    <xf numFmtId="0" fontId="48" fillId="51" borderId="14" applyNumberFormat="0" applyAlignment="0" applyProtection="0"/>
    <xf numFmtId="0" fontId="23" fillId="6" borderId="6" applyNumberFormat="0" applyAlignment="0" applyProtection="0"/>
    <xf numFmtId="0" fontId="48" fillId="51" borderId="14" applyNumberFormat="0" applyAlignment="0" applyProtection="0"/>
    <xf numFmtId="0" fontId="48" fillId="51" borderId="14" applyNumberFormat="0" applyAlignment="0" applyProtection="0"/>
    <xf numFmtId="0" fontId="48" fillId="51" borderId="14" applyNumberFormat="0" applyAlignment="0" applyProtection="0"/>
    <xf numFmtId="0" fontId="48" fillId="51" borderId="14" applyNumberFormat="0" applyAlignment="0" applyProtection="0"/>
    <xf numFmtId="0" fontId="48" fillId="51" borderId="14" applyNumberFormat="0" applyAlignment="0" applyProtection="0"/>
    <xf numFmtId="0" fontId="45" fillId="0" borderId="1"/>
    <xf numFmtId="0" fontId="51" fillId="0" borderId="17" applyNumberFormat="0" applyFill="0" applyAlignment="0" applyProtection="0"/>
    <xf numFmtId="0" fontId="52" fillId="54" borderId="18" applyNumberFormat="0" applyAlignment="0" applyProtection="0"/>
    <xf numFmtId="0" fontId="53" fillId="54" borderId="18" applyNumberFormat="0" applyAlignment="0" applyProtection="0"/>
    <xf numFmtId="0" fontId="52" fillId="54" borderId="18" applyNumberFormat="0" applyAlignment="0" applyProtection="0"/>
    <xf numFmtId="0" fontId="52" fillId="54" borderId="18" applyNumberFormat="0" applyAlignment="0" applyProtection="0"/>
    <xf numFmtId="0" fontId="54" fillId="7" borderId="9" applyNumberFormat="0" applyAlignment="0" applyProtection="0"/>
    <xf numFmtId="0" fontId="53" fillId="54" borderId="18" applyNumberFormat="0" applyAlignment="0" applyProtection="0"/>
    <xf numFmtId="0" fontId="52" fillId="54" borderId="18" applyNumberFormat="0" applyAlignment="0" applyProtection="0"/>
    <xf numFmtId="0" fontId="52" fillId="54" borderId="18" applyNumberFormat="0" applyAlignment="0" applyProtection="0"/>
    <xf numFmtId="0" fontId="25" fillId="7" borderId="9" applyNumberFormat="0" applyAlignment="0" applyProtection="0"/>
    <xf numFmtId="0" fontId="52" fillId="54" borderId="18" applyNumberFormat="0" applyAlignment="0" applyProtection="0"/>
    <xf numFmtId="0" fontId="52" fillId="54" borderId="18" applyNumberFormat="0" applyAlignment="0" applyProtection="0"/>
    <xf numFmtId="0" fontId="52" fillId="54" borderId="18" applyNumberFormat="0" applyAlignment="0" applyProtection="0"/>
    <xf numFmtId="0" fontId="52" fillId="54" borderId="18" applyNumberFormat="0" applyAlignment="0" applyProtection="0"/>
    <xf numFmtId="0" fontId="52" fillId="54" borderId="18" applyNumberFormat="0" applyAlignment="0" applyProtection="0"/>
    <xf numFmtId="171" fontId="55" fillId="0" borderId="0" applyNumberFormat="0" applyAlignment="0">
      <alignment vertical="center"/>
    </xf>
    <xf numFmtId="1" fontId="56" fillId="55" borderId="1">
      <alignment horizontal="right" vertical="center"/>
    </xf>
    <xf numFmtId="3" fontId="57" fillId="55" borderId="19">
      <alignment horizontal="right" vertical="center" indent="1"/>
    </xf>
    <xf numFmtId="3" fontId="57" fillId="56" borderId="19">
      <alignment horizontal="right" vertical="center" indent="1"/>
    </xf>
    <xf numFmtId="0" fontId="58" fillId="55" borderId="20">
      <alignment horizontal="right" vertical="center" indent="1"/>
    </xf>
    <xf numFmtId="3" fontId="59" fillId="55" borderId="19">
      <alignment horizontal="right" vertical="center" indent="1"/>
    </xf>
    <xf numFmtId="3" fontId="59" fillId="56" borderId="19">
      <alignment horizontal="right" vertical="center" indent="1"/>
    </xf>
    <xf numFmtId="0" fontId="57" fillId="55" borderId="19">
      <alignment horizontal="left" vertical="center" indent="1"/>
    </xf>
    <xf numFmtId="0" fontId="57" fillId="56" borderId="19">
      <alignment horizontal="left" vertical="center" indent="1"/>
    </xf>
    <xf numFmtId="0" fontId="5" fillId="55" borderId="21"/>
    <xf numFmtId="0" fontId="5" fillId="55" borderId="22">
      <alignment vertical="center"/>
    </xf>
    <xf numFmtId="0" fontId="5" fillId="57" borderId="22">
      <alignment vertical="center"/>
    </xf>
    <xf numFmtId="0" fontId="5" fillId="57" borderId="22">
      <alignment vertical="center"/>
    </xf>
    <xf numFmtId="0" fontId="56" fillId="58" borderId="20">
      <alignment horizontal="center" vertical="center"/>
    </xf>
    <xf numFmtId="0" fontId="56" fillId="59" borderId="19">
      <alignment horizontal="center" vertical="center"/>
    </xf>
    <xf numFmtId="0" fontId="56" fillId="60" borderId="19">
      <alignment horizontal="center" vertical="center"/>
    </xf>
    <xf numFmtId="0" fontId="56" fillId="60" borderId="19">
      <alignment horizontal="center" vertical="center"/>
    </xf>
    <xf numFmtId="0" fontId="60" fillId="61" borderId="19">
      <alignment horizontal="center" vertical="center"/>
    </xf>
    <xf numFmtId="0" fontId="60" fillId="62" borderId="19">
      <alignment horizontal="center" vertical="center"/>
    </xf>
    <xf numFmtId="0" fontId="60" fillId="62" borderId="19">
      <alignment horizontal="center" vertical="center"/>
    </xf>
    <xf numFmtId="0" fontId="60" fillId="63" borderId="19">
      <alignment horizontal="center" vertical="center"/>
    </xf>
    <xf numFmtId="0" fontId="60" fillId="64" borderId="19">
      <alignment horizontal="center" vertical="center"/>
    </xf>
    <xf numFmtId="0" fontId="60" fillId="64" borderId="19">
      <alignment horizontal="center" vertical="center"/>
    </xf>
    <xf numFmtId="1" fontId="56" fillId="55" borderId="20">
      <alignment horizontal="right" vertical="center"/>
    </xf>
    <xf numFmtId="3" fontId="57" fillId="55" borderId="19">
      <alignment horizontal="right" vertical="center" indent="1"/>
    </xf>
    <xf numFmtId="3" fontId="57" fillId="65" borderId="19">
      <alignment horizontal="right" vertical="center" indent="1"/>
    </xf>
    <xf numFmtId="0" fontId="5" fillId="55" borderId="0"/>
    <xf numFmtId="0" fontId="5" fillId="55" borderId="0">
      <alignment vertical="center"/>
    </xf>
    <xf numFmtId="0" fontId="5" fillId="57" borderId="0">
      <alignment vertical="center"/>
    </xf>
    <xf numFmtId="0" fontId="5" fillId="57" borderId="0">
      <alignment vertical="center"/>
    </xf>
    <xf numFmtId="0" fontId="61" fillId="55" borderId="1">
      <alignment horizontal="left" vertical="center" indent="1"/>
    </xf>
    <xf numFmtId="0" fontId="61" fillId="55" borderId="23">
      <alignment horizontal="left" vertical="center" indent="1"/>
    </xf>
    <xf numFmtId="0" fontId="61" fillId="55" borderId="24">
      <alignment horizontal="left" vertical="center" indent="1"/>
    </xf>
    <xf numFmtId="0" fontId="61" fillId="57" borderId="24">
      <alignment horizontal="left" vertical="center" indent="1"/>
    </xf>
    <xf numFmtId="0" fontId="61" fillId="57" borderId="24">
      <alignment horizontal="left" vertical="center" indent="1"/>
    </xf>
    <xf numFmtId="0" fontId="60" fillId="55" borderId="25">
      <alignment horizontal="left" vertical="center" indent="1"/>
    </xf>
    <xf numFmtId="0" fontId="60" fillId="55" borderId="26">
      <alignment horizontal="left" vertical="center" indent="1"/>
    </xf>
    <xf numFmtId="0" fontId="60" fillId="57" borderId="26">
      <alignment horizontal="left" vertical="center" indent="1"/>
    </xf>
    <xf numFmtId="0" fontId="60" fillId="57" borderId="26">
      <alignment horizontal="left" vertical="center" indent="1"/>
    </xf>
    <xf numFmtId="0" fontId="61" fillId="55" borderId="1">
      <alignment horizontal="left" indent="1"/>
    </xf>
    <xf numFmtId="0" fontId="61" fillId="55" borderId="19">
      <alignment horizontal="left" vertical="center" indent="1"/>
    </xf>
    <xf numFmtId="0" fontId="61" fillId="66" borderId="19">
      <alignment horizontal="left" vertical="center" indent="1"/>
    </xf>
    <xf numFmtId="0" fontId="61" fillId="66" borderId="19">
      <alignment horizontal="left" vertical="center" indent="1"/>
    </xf>
    <xf numFmtId="0" fontId="58" fillId="55" borderId="20">
      <alignment horizontal="right" vertical="center" indent="1"/>
    </xf>
    <xf numFmtId="3" fontId="59" fillId="55" borderId="19">
      <alignment horizontal="right" vertical="center" indent="1"/>
    </xf>
    <xf numFmtId="3" fontId="59" fillId="65" borderId="19">
      <alignment horizontal="right" vertical="center" indent="1"/>
    </xf>
    <xf numFmtId="0" fontId="61" fillId="55" borderId="22">
      <alignment vertical="center"/>
    </xf>
    <xf numFmtId="0" fontId="61" fillId="57" borderId="22">
      <alignment vertical="center"/>
    </xf>
    <xf numFmtId="0" fontId="61" fillId="57" borderId="22">
      <alignment vertical="center"/>
    </xf>
    <xf numFmtId="0" fontId="62" fillId="67" borderId="20">
      <alignment horizontal="left" vertical="center" indent="1"/>
    </xf>
    <xf numFmtId="0" fontId="63" fillId="68" borderId="19">
      <alignment horizontal="left" vertical="center" indent="1"/>
    </xf>
    <xf numFmtId="0" fontId="63" fillId="69" borderId="19">
      <alignment horizontal="left" vertical="center" indent="1"/>
    </xf>
    <xf numFmtId="0" fontId="62" fillId="70" borderId="20">
      <alignment horizontal="left" vertical="center" indent="1"/>
    </xf>
    <xf numFmtId="0" fontId="63" fillId="68" borderId="19">
      <alignment horizontal="left" vertical="center" indent="1"/>
    </xf>
    <xf numFmtId="0" fontId="63" fillId="71" borderId="19">
      <alignment horizontal="left" vertical="center" indent="1"/>
    </xf>
    <xf numFmtId="0" fontId="64" fillId="55" borderId="20">
      <alignment horizontal="left" vertical="center"/>
    </xf>
    <xf numFmtId="0" fontId="57" fillId="55" borderId="19">
      <alignment horizontal="left" vertical="center" indent="1"/>
    </xf>
    <xf numFmtId="0" fontId="57" fillId="57" borderId="19">
      <alignment horizontal="left" vertical="center" indent="1"/>
    </xf>
    <xf numFmtId="0" fontId="65" fillId="55" borderId="19">
      <alignment horizontal="left" vertical="center" wrapText="1" indent="1"/>
    </xf>
    <xf numFmtId="0" fontId="65" fillId="57" borderId="19">
      <alignment horizontal="left" vertical="center" wrapText="1" indent="1"/>
    </xf>
    <xf numFmtId="0" fontId="66" fillId="55" borderId="21"/>
    <xf numFmtId="0" fontId="61" fillId="55" borderId="22">
      <alignment vertical="center"/>
    </xf>
    <xf numFmtId="0" fontId="61" fillId="57" borderId="22">
      <alignment vertical="center"/>
    </xf>
    <xf numFmtId="0" fontId="61" fillId="57" borderId="22">
      <alignment vertical="center"/>
    </xf>
    <xf numFmtId="0" fontId="56" fillId="72" borderId="20">
      <alignment horizontal="left" vertical="center" indent="1"/>
    </xf>
    <xf numFmtId="0" fontId="56" fillId="73" borderId="19">
      <alignment horizontal="left" vertical="center" indent="1"/>
    </xf>
    <xf numFmtId="0" fontId="56" fillId="74" borderId="19">
      <alignment horizontal="left" vertical="center" indent="1"/>
    </xf>
    <xf numFmtId="0" fontId="56" fillId="74" borderId="19">
      <alignment horizontal="left" vertical="center" indent="1"/>
    </xf>
    <xf numFmtId="0" fontId="67" fillId="58" borderId="0">
      <alignment horizontal="center"/>
    </xf>
    <xf numFmtId="0" fontId="68" fillId="58" borderId="0">
      <alignment horizontal="center" vertical="center"/>
    </xf>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5" fillId="75" borderId="0">
      <alignment horizontal="center" wrapText="1"/>
    </xf>
    <xf numFmtId="0" fontId="69" fillId="58" borderId="0">
      <alignment horizontal="center"/>
    </xf>
    <xf numFmtId="0" fontId="70" fillId="76" borderId="0" applyNumberFormat="0">
      <alignment horizontal="center" vertical="top" wrapText="1"/>
    </xf>
    <xf numFmtId="0" fontId="70" fillId="76" borderId="0" applyNumberFormat="0">
      <alignment horizontal="left" vertical="top" wrapText="1"/>
    </xf>
    <xf numFmtId="0" fontId="70" fillId="76" borderId="0" applyNumberFormat="0">
      <alignment horizontal="centerContinuous" vertical="top"/>
    </xf>
    <xf numFmtId="0" fontId="71" fillId="76" borderId="0" applyNumberFormat="0">
      <alignment horizontal="center" vertical="top" wrapText="1"/>
    </xf>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5" fillId="0" borderId="0" applyFont="0" applyFill="0" applyBorder="0" applyAlignment="0" applyProtection="0"/>
    <xf numFmtId="169"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33" fillId="0" borderId="0" applyFont="0" applyFill="0" applyBorder="0" applyAlignment="0" applyProtection="0"/>
    <xf numFmtId="169" fontId="35" fillId="0" borderId="0" applyFont="0" applyFill="0" applyBorder="0" applyAlignment="0" applyProtection="0"/>
    <xf numFmtId="169" fontId="72" fillId="0" borderId="0" applyFont="0" applyFill="0" applyBorder="0" applyAlignment="0" applyProtection="0"/>
    <xf numFmtId="43" fontId="5" fillId="0" borderId="0" applyFont="0" applyFill="0" applyBorder="0" applyAlignment="0" applyProtection="0"/>
    <xf numFmtId="169" fontId="7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9" fontId="1" fillId="0" borderId="0" applyFont="0" applyFill="0" applyBorder="0" applyAlignment="0" applyProtection="0"/>
    <xf numFmtId="169" fontId="35"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34"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34"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34" fillId="0" borderId="0" applyFont="0" applyFill="0" applyBorder="0" applyAlignment="0" applyProtection="0"/>
    <xf numFmtId="169" fontId="72" fillId="0" borderId="0" applyFont="0" applyFill="0" applyBorder="0" applyAlignment="0" applyProtection="0"/>
    <xf numFmtId="169" fontId="72" fillId="0" borderId="0" applyFont="0" applyFill="0" applyBorder="0" applyAlignment="0" applyProtection="0"/>
    <xf numFmtId="169"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3" fontId="73" fillId="0" borderId="0">
      <alignment horizontal="right"/>
    </xf>
    <xf numFmtId="172" fontId="73" fillId="0" borderId="0">
      <alignment horizontal="right" vertical="top"/>
    </xf>
    <xf numFmtId="173" fontId="73" fillId="0" borderId="0">
      <alignment horizontal="right" vertical="top"/>
    </xf>
    <xf numFmtId="3" fontId="73" fillId="0" borderId="0">
      <alignment horizontal="right"/>
    </xf>
    <xf numFmtId="172" fontId="73" fillId="0" borderId="0">
      <alignment horizontal="right" vertical="top"/>
    </xf>
    <xf numFmtId="174" fontId="74" fillId="0" borderId="0">
      <protection locked="0"/>
    </xf>
    <xf numFmtId="174" fontId="74" fillId="0" borderId="0">
      <protection locked="0"/>
    </xf>
    <xf numFmtId="0" fontId="75" fillId="54" borderId="18" applyNumberFormat="0" applyAlignment="0" applyProtection="0"/>
    <xf numFmtId="175" fontId="71" fillId="0" borderId="0" applyFont="0" applyFill="0" applyBorder="0" applyAlignment="0" applyProtection="0">
      <alignment vertical="center"/>
    </xf>
    <xf numFmtId="176" fontId="5" fillId="0" borderId="0" applyFont="0" applyFill="0" applyBorder="0" applyAlignment="0" applyProtection="0"/>
    <xf numFmtId="176" fontId="5" fillId="0" borderId="0" applyFont="0" applyFill="0" applyBorder="0" applyAlignment="0" applyProtection="0"/>
    <xf numFmtId="177" fontId="71" fillId="0" borderId="0" applyFont="0" applyFill="0" applyBorder="0" applyAlignment="0" applyProtection="0">
      <alignment vertical="center"/>
    </xf>
    <xf numFmtId="178" fontId="71" fillId="0" borderId="0" applyFont="0" applyFill="0" applyBorder="0" applyAlignment="0" applyProtection="0">
      <alignment vertical="center"/>
    </xf>
    <xf numFmtId="179" fontId="71" fillId="0" borderId="0" applyFont="0" applyFill="0" applyBorder="0" applyAlignment="0" applyProtection="0">
      <alignment vertical="center"/>
    </xf>
    <xf numFmtId="180" fontId="71" fillId="0" borderId="0" applyFont="0" applyFill="0" applyBorder="0" applyAlignment="0" applyProtection="0">
      <alignment vertical="center"/>
    </xf>
    <xf numFmtId="181" fontId="71" fillId="0" borderId="0" applyFont="0" applyFill="0" applyBorder="0" applyAlignment="0" applyProtection="0">
      <alignment vertical="center"/>
    </xf>
    <xf numFmtId="182" fontId="71" fillId="0" borderId="0" applyFont="0" applyFill="0" applyBorder="0" applyAlignment="0" applyProtection="0">
      <alignment vertical="center"/>
    </xf>
    <xf numFmtId="183" fontId="71" fillId="0" borderId="0" applyFont="0" applyFill="0" applyBorder="0" applyAlignment="0" applyProtection="0">
      <alignment vertical="center"/>
    </xf>
    <xf numFmtId="184" fontId="71" fillId="0" borderId="0" applyFont="0" applyFill="0" applyBorder="0" applyAlignment="0" applyProtection="0">
      <alignment vertical="center"/>
    </xf>
    <xf numFmtId="185" fontId="71" fillId="0" borderId="0" applyFont="0" applyFill="0" applyBorder="0" applyAlignment="0" applyProtection="0">
      <alignment vertical="center"/>
    </xf>
    <xf numFmtId="186" fontId="71" fillId="0" borderId="0" applyFont="0" applyFill="0" applyBorder="0" applyAlignment="0" applyProtection="0">
      <alignment vertical="center"/>
    </xf>
    <xf numFmtId="187" fontId="71" fillId="0" borderId="0" applyFont="0" applyFill="0" applyBorder="0" applyAlignment="0" applyProtection="0">
      <alignment vertical="center"/>
    </xf>
    <xf numFmtId="188" fontId="71" fillId="0" borderId="0" applyFont="0" applyFill="0" applyBorder="0" applyAlignment="0" applyProtection="0">
      <alignment vertical="center"/>
    </xf>
    <xf numFmtId="189" fontId="74" fillId="0" borderId="0">
      <protection locked="0"/>
    </xf>
    <xf numFmtId="189" fontId="74" fillId="0" borderId="0">
      <protection locked="0"/>
    </xf>
    <xf numFmtId="0" fontId="76" fillId="55" borderId="15" applyBorder="0">
      <protection locked="0"/>
    </xf>
    <xf numFmtId="0" fontId="74" fillId="0" borderId="0">
      <protection locked="0"/>
    </xf>
    <xf numFmtId="190" fontId="71" fillId="0" borderId="0" applyFont="0" applyFill="0" applyBorder="0" applyAlignment="0" applyProtection="0">
      <alignment vertical="center"/>
    </xf>
    <xf numFmtId="191" fontId="71" fillId="0" borderId="0" applyFont="0" applyFill="0" applyBorder="0" applyAlignment="0" applyProtection="0">
      <alignment vertical="center"/>
    </xf>
    <xf numFmtId="0" fontId="74" fillId="0" borderId="0">
      <protection locked="0"/>
    </xf>
    <xf numFmtId="192" fontId="5" fillId="0" borderId="0" applyFont="0" applyFill="0" applyBorder="0" applyAlignment="0" applyProtection="0"/>
    <xf numFmtId="193" fontId="5" fillId="0" borderId="0" applyFont="0" applyFill="0" applyBorder="0" applyAlignment="0" applyProtection="0"/>
    <xf numFmtId="164" fontId="40" fillId="0" borderId="0" applyBorder="0"/>
    <xf numFmtId="164" fontId="40" fillId="0" borderId="12"/>
    <xf numFmtId="0" fontId="77" fillId="55" borderId="15">
      <protection locked="0"/>
    </xf>
    <xf numFmtId="0" fontId="5" fillId="55" borderId="1"/>
    <xf numFmtId="0" fontId="5" fillId="58" borderId="0"/>
    <xf numFmtId="194" fontId="5" fillId="0" borderId="0" applyFon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27"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95" fontId="81" fillId="0" borderId="0" applyFont="0" applyFill="0" applyBorder="0" applyAlignment="0" applyProtection="0"/>
    <xf numFmtId="196" fontId="81" fillId="0" borderId="0" applyFont="0" applyFill="0" applyBorder="0" applyAlignment="0" applyProtection="0"/>
    <xf numFmtId="197" fontId="74" fillId="0" borderId="0">
      <protection locked="0"/>
    </xf>
    <xf numFmtId="197" fontId="74" fillId="0" borderId="0">
      <protection locked="0"/>
    </xf>
    <xf numFmtId="0" fontId="82" fillId="0" borderId="0" applyNumberFormat="0" applyFill="0" applyBorder="0" applyAlignment="0" applyProtection="0"/>
    <xf numFmtId="0" fontId="83" fillId="0" borderId="0" applyNumberFormat="0" applyFill="0" applyBorder="0" applyAlignment="0" applyProtection="0"/>
    <xf numFmtId="0" fontId="84" fillId="58" borderId="1">
      <alignment horizontal="left"/>
    </xf>
    <xf numFmtId="0" fontId="32" fillId="58" borderId="0">
      <alignment horizontal="left"/>
    </xf>
    <xf numFmtId="0" fontId="85" fillId="0" borderId="17" applyNumberFormat="0" applyFill="0" applyAlignment="0" applyProtection="0"/>
    <xf numFmtId="0" fontId="86" fillId="35" borderId="0" applyNumberFormat="0" applyBorder="0" applyAlignment="0" applyProtection="0"/>
    <xf numFmtId="0" fontId="87"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2" borderId="0" applyNumberFormat="0" applyBorder="0" applyAlignment="0" applyProtection="0"/>
    <xf numFmtId="0" fontId="87" fillId="35" borderId="0" applyNumberFormat="0" applyBorder="0" applyAlignment="0" applyProtection="0"/>
    <xf numFmtId="0" fontId="88" fillId="35" borderId="0" applyNumberFormat="0" applyBorder="0" applyAlignment="0" applyProtection="0"/>
    <xf numFmtId="0" fontId="18" fillId="2"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46" fillId="77" borderId="0">
      <alignment horizontal="right" vertical="top" wrapText="1"/>
    </xf>
    <xf numFmtId="0" fontId="90" fillId="76" borderId="0" applyNumberFormat="0">
      <alignment vertical="center"/>
    </xf>
    <xf numFmtId="0" fontId="12" fillId="0" borderId="0"/>
    <xf numFmtId="0" fontId="12" fillId="0" borderId="0">
      <alignment horizontal="left" indent="1"/>
    </xf>
    <xf numFmtId="0" fontId="5" fillId="0" borderId="0">
      <alignment horizontal="left" indent="2"/>
    </xf>
    <xf numFmtId="0" fontId="5" fillId="0" borderId="0">
      <alignment horizontal="left" indent="3"/>
    </xf>
    <xf numFmtId="0" fontId="5" fillId="0" borderId="0">
      <alignment horizontal="left" indent="4"/>
    </xf>
    <xf numFmtId="0" fontId="91"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2" fillId="0" borderId="3"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15" fillId="0" borderId="3"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4" fillId="0" borderId="4"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16" fillId="0" borderId="4"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3" fillId="0" borderId="28"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96" fillId="0" borderId="5"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17" fillId="0" borderId="5"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95" fillId="0" borderId="29"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71" fillId="78" borderId="0" applyNumberFormat="0" applyFont="0" applyBorder="0" applyAlignment="0" applyProtection="0">
      <alignment vertical="center"/>
    </xf>
    <xf numFmtId="0" fontId="97" fillId="0" borderId="0" applyNumberFormat="0" applyFill="0" applyBorder="0" applyAlignment="0" applyProtection="0">
      <alignment vertical="top"/>
      <protection locked="0"/>
    </xf>
    <xf numFmtId="0" fontId="83" fillId="0" borderId="0" applyNumberFormat="0" applyFill="0" applyBorder="0" applyAlignment="0" applyProtection="0"/>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xf numFmtId="0" fontId="107" fillId="38" borderId="30" applyNumberFormat="0" applyAlignment="0" applyProtection="0"/>
    <xf numFmtId="0" fontId="108" fillId="38" borderId="30" applyNumberFormat="0" applyAlignment="0" applyProtection="0"/>
    <xf numFmtId="0" fontId="108" fillId="38" borderId="30" applyNumberFormat="0" applyAlignment="0" applyProtection="0"/>
    <xf numFmtId="0" fontId="109" fillId="5" borderId="6" applyNumberFormat="0" applyAlignment="0" applyProtection="0"/>
    <xf numFmtId="0" fontId="107" fillId="38" borderId="30" applyNumberFormat="0" applyAlignment="0" applyProtection="0"/>
    <xf numFmtId="0" fontId="108" fillId="38" borderId="30" applyNumberFormat="0" applyAlignment="0" applyProtection="0"/>
    <xf numFmtId="0" fontId="108" fillId="38" borderId="30" applyNumberFormat="0" applyAlignment="0" applyProtection="0"/>
    <xf numFmtId="0" fontId="21" fillId="5" borderId="6" applyNumberFormat="0" applyAlignment="0" applyProtection="0"/>
    <xf numFmtId="0" fontId="108" fillId="38" borderId="30" applyNumberFormat="0" applyAlignment="0" applyProtection="0"/>
    <xf numFmtId="0" fontId="108" fillId="38" borderId="30" applyNumberFormat="0" applyAlignment="0" applyProtection="0"/>
    <xf numFmtId="0" fontId="108" fillId="38" borderId="30" applyNumberFormat="0" applyAlignment="0" applyProtection="0"/>
    <xf numFmtId="0" fontId="108" fillId="38" borderId="30" applyNumberFormat="0" applyAlignment="0" applyProtection="0"/>
    <xf numFmtId="0" fontId="108" fillId="38" borderId="30" applyNumberFormat="0" applyAlignment="0" applyProtection="0"/>
    <xf numFmtId="0" fontId="71" fillId="0" borderId="31" applyNumberFormat="0" applyAlignment="0">
      <alignment vertical="center"/>
    </xf>
    <xf numFmtId="0" fontId="71" fillId="0" borderId="32" applyNumberFormat="0" applyAlignment="0">
      <alignment vertical="center"/>
      <protection locked="0"/>
    </xf>
    <xf numFmtId="198" fontId="71" fillId="79" borderId="32" applyNumberFormat="0" applyAlignment="0">
      <alignment vertical="center"/>
      <protection locked="0"/>
    </xf>
    <xf numFmtId="0" fontId="71" fillId="72" borderId="0" applyNumberFormat="0" applyAlignment="0">
      <alignment vertical="center"/>
    </xf>
    <xf numFmtId="0" fontId="71" fillId="80" borderId="0" applyNumberFormat="0" applyAlignment="0">
      <alignment vertical="center"/>
    </xf>
    <xf numFmtId="0" fontId="71" fillId="0" borderId="33" applyNumberFormat="0" applyAlignment="0">
      <alignment vertical="center"/>
      <protection locked="0"/>
    </xf>
    <xf numFmtId="0" fontId="110" fillId="38" borderId="30" applyNumberFormat="0" applyAlignment="0" applyProtection="0"/>
    <xf numFmtId="0" fontId="12" fillId="75" borderId="0">
      <alignment horizontal="center"/>
    </xf>
    <xf numFmtId="0" fontId="5" fillId="58" borderId="20">
      <alignment horizontal="centerContinuous" wrapText="1"/>
    </xf>
    <xf numFmtId="0" fontId="111" fillId="81" borderId="0">
      <alignment horizontal="center" wrapText="1"/>
    </xf>
    <xf numFmtId="199" fontId="66" fillId="0" borderId="0" applyFont="0" applyFill="0" applyBorder="0" applyAlignment="0" applyProtection="0"/>
    <xf numFmtId="0" fontId="112" fillId="0" borderId="27" applyNumberFormat="0" applyFill="0" applyAlignment="0" applyProtection="0"/>
    <xf numFmtId="0" fontId="113" fillId="0" borderId="28" applyNumberFormat="0" applyFill="0" applyAlignment="0" applyProtection="0"/>
    <xf numFmtId="0" fontId="114" fillId="0" borderId="29" applyNumberFormat="0" applyFill="0" applyAlignment="0" applyProtection="0"/>
    <xf numFmtId="0" fontId="114" fillId="0" borderId="0" applyNumberFormat="0" applyFill="0" applyBorder="0" applyAlignment="0" applyProtection="0"/>
    <xf numFmtId="0" fontId="45" fillId="58" borderId="34">
      <alignment wrapText="1"/>
    </xf>
    <xf numFmtId="0" fontId="45" fillId="58" borderId="35"/>
    <xf numFmtId="0" fontId="45" fillId="58" borderId="36"/>
    <xf numFmtId="0" fontId="45" fillId="58" borderId="37">
      <alignment horizontal="center" wrapText="1"/>
    </xf>
    <xf numFmtId="0" fontId="115"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116" fillId="0" borderId="8" applyNumberFormat="0" applyFill="0" applyAlignment="0" applyProtection="0"/>
    <xf numFmtId="0" fontId="115"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24" fillId="0" borderId="8"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5" fillId="0" borderId="0" applyFont="0" applyFill="0" applyBorder="0" applyAlignment="0" applyProtection="0"/>
    <xf numFmtId="169"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200" fontId="5" fillId="0" borderId="0" applyFont="0" applyFill="0" applyBorder="0" applyAlignment="0" applyProtection="0"/>
    <xf numFmtId="201" fontId="5" fillId="0" borderId="0" applyFont="0" applyFill="0" applyBorder="0" applyAlignment="0" applyProtection="0"/>
    <xf numFmtId="0" fontId="117" fillId="0" borderId="0" applyNumberFormat="0" applyAlignment="0">
      <alignment vertical="center"/>
    </xf>
    <xf numFmtId="0" fontId="118" fillId="82" borderId="0" applyNumberFormat="0" applyBorder="0" applyAlignment="0" applyProtection="0"/>
    <xf numFmtId="0" fontId="119"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4" borderId="0" applyNumberFormat="0" applyBorder="0" applyAlignment="0" applyProtection="0"/>
    <xf numFmtId="0" fontId="119" fillId="82" borderId="0" applyNumberFormat="0" applyBorder="0" applyAlignment="0" applyProtection="0"/>
    <xf numFmtId="0" fontId="120" fillId="82" borderId="0" applyNumberFormat="0" applyBorder="0" applyAlignment="0" applyProtection="0"/>
    <xf numFmtId="0" fontId="20" fillId="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34" fillId="0" borderId="0"/>
    <xf numFmtId="0" fontId="34" fillId="0" borderId="0"/>
    <xf numFmtId="0" fontId="72" fillId="0" borderId="0"/>
    <xf numFmtId="0" fontId="72" fillId="0" borderId="0"/>
    <xf numFmtId="0" fontId="72" fillId="0" borderId="0"/>
    <xf numFmtId="0" fontId="72" fillId="0" borderId="0"/>
    <xf numFmtId="0" fontId="34" fillId="0" borderId="0"/>
    <xf numFmtId="0" fontId="72" fillId="0" borderId="0"/>
    <xf numFmtId="0" fontId="72" fillId="0" borderId="0"/>
    <xf numFmtId="0" fontId="34" fillId="0" borderId="0"/>
    <xf numFmtId="0" fontId="72" fillId="0" borderId="0"/>
    <xf numFmtId="0" fontId="72" fillId="0" borderId="0"/>
    <xf numFmtId="0" fontId="1" fillId="0" borderId="0"/>
    <xf numFmtId="0" fontId="72" fillId="0" borderId="0"/>
    <xf numFmtId="0" fontId="72" fillId="0" borderId="0"/>
    <xf numFmtId="0" fontId="34" fillId="0" borderId="0"/>
    <xf numFmtId="0" fontId="72" fillId="0" borderId="0"/>
    <xf numFmtId="0" fontId="72" fillId="0" borderId="0"/>
    <xf numFmtId="0" fontId="34" fillId="0" borderId="0"/>
    <xf numFmtId="0" fontId="34" fillId="0" borderId="0"/>
    <xf numFmtId="0" fontId="72" fillId="0" borderId="0"/>
    <xf numFmtId="0" fontId="72" fillId="0" borderId="0"/>
    <xf numFmtId="0" fontId="72" fillId="0" borderId="0"/>
    <xf numFmtId="0" fontId="72" fillId="0" borderId="0"/>
    <xf numFmtId="0" fontId="34" fillId="0" borderId="0"/>
    <xf numFmtId="0" fontId="34" fillId="0" borderId="0"/>
    <xf numFmtId="0" fontId="72" fillId="0" borderId="0"/>
    <xf numFmtId="0" fontId="72" fillId="0" borderId="0"/>
    <xf numFmtId="0" fontId="72" fillId="0" borderId="0"/>
    <xf numFmtId="0" fontId="72" fillId="0" borderId="0"/>
    <xf numFmtId="0" fontId="34" fillId="0" borderId="0"/>
    <xf numFmtId="0" fontId="34" fillId="0" borderId="0"/>
    <xf numFmtId="0" fontId="72" fillId="0" borderId="0"/>
    <xf numFmtId="0" fontId="72" fillId="0" borderId="0"/>
    <xf numFmtId="0" fontId="72" fillId="0" borderId="0"/>
    <xf numFmtId="0" fontId="72" fillId="0" borderId="0"/>
    <xf numFmtId="0" fontId="34" fillId="0" borderId="0"/>
    <xf numFmtId="0" fontId="72" fillId="0" borderId="0"/>
    <xf numFmtId="0" fontId="72" fillId="0" borderId="0"/>
    <xf numFmtId="0" fontId="34" fillId="0" borderId="0"/>
    <xf numFmtId="0" fontId="1" fillId="0" borderId="0"/>
    <xf numFmtId="0" fontId="1" fillId="0" borderId="0"/>
    <xf numFmtId="0" fontId="34" fillId="0" borderId="0"/>
    <xf numFmtId="0" fontId="34" fillId="0" borderId="0"/>
    <xf numFmtId="0" fontId="1" fillId="0" borderId="0"/>
    <xf numFmtId="0" fontId="1" fillId="0" borderId="0"/>
    <xf numFmtId="0" fontId="5" fillId="0" borderId="0"/>
    <xf numFmtId="0" fontId="5" fillId="0" borderId="0"/>
    <xf numFmtId="0" fontId="34" fillId="0" borderId="0"/>
    <xf numFmtId="0" fontId="5" fillId="0" borderId="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34" fillId="0" borderId="0"/>
    <xf numFmtId="0" fontId="5" fillId="0" borderId="0"/>
    <xf numFmtId="0" fontId="5" fillId="0" borderId="0"/>
    <xf numFmtId="0" fontId="122" fillId="0" borderId="0"/>
    <xf numFmtId="0" fontId="72" fillId="0" borderId="0"/>
    <xf numFmtId="0" fontId="122" fillId="0" borderId="0"/>
    <xf numFmtId="0" fontId="34" fillId="0" borderId="0"/>
    <xf numFmtId="0" fontId="1" fillId="0" borderId="0"/>
    <xf numFmtId="0" fontId="1" fillId="0" borderId="0"/>
    <xf numFmtId="0" fontId="34" fillId="0" borderId="0"/>
    <xf numFmtId="0" fontId="5" fillId="0" borderId="0"/>
    <xf numFmtId="0" fontId="5" fillId="0" borderId="0"/>
    <xf numFmtId="0" fontId="34" fillId="0" borderId="0"/>
    <xf numFmtId="0" fontId="34" fillId="0" borderId="0"/>
    <xf numFmtId="0" fontId="5" fillId="0" borderId="0"/>
    <xf numFmtId="0" fontId="5" fillId="0" borderId="0"/>
    <xf numFmtId="0" fontId="34" fillId="0" borderId="0"/>
    <xf numFmtId="0" fontId="5" fillId="0" borderId="0"/>
    <xf numFmtId="0" fontId="34" fillId="0" borderId="0"/>
    <xf numFmtId="0" fontId="72" fillId="0" borderId="0"/>
    <xf numFmtId="0" fontId="72" fillId="0" borderId="0"/>
    <xf numFmtId="0" fontId="34"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32" fillId="0" borderId="0"/>
    <xf numFmtId="0" fontId="123" fillId="0" borderId="0"/>
    <xf numFmtId="0" fontId="34"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5" fillId="0" borderId="0"/>
    <xf numFmtId="0" fontId="122" fillId="0" borderId="0"/>
    <xf numFmtId="0" fontId="34" fillId="0" borderId="0"/>
    <xf numFmtId="0" fontId="122" fillId="0" borderId="0"/>
    <xf numFmtId="0" fontId="66" fillId="0" borderId="0"/>
    <xf numFmtId="0" fontId="1" fillId="0" borderId="0"/>
    <xf numFmtId="0" fontId="5" fillId="0" borderId="0"/>
    <xf numFmtId="0" fontId="1" fillId="0" borderId="0"/>
    <xf numFmtId="0" fontId="66"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39" fillId="0" borderId="0"/>
    <xf numFmtId="0" fontId="39" fillId="0" borderId="0"/>
    <xf numFmtId="0" fontId="124" fillId="0" borderId="0"/>
    <xf numFmtId="0" fontId="34" fillId="0" borderId="0"/>
    <xf numFmtId="0" fontId="1" fillId="0" borderId="0"/>
    <xf numFmtId="0" fontId="1" fillId="0" borderId="0"/>
    <xf numFmtId="0" fontId="34" fillId="0" borderId="0"/>
    <xf numFmtId="0" fontId="34" fillId="0" borderId="0"/>
    <xf numFmtId="0" fontId="1" fillId="0" borderId="0"/>
    <xf numFmtId="0" fontId="1" fillId="0" borderId="0"/>
    <xf numFmtId="0" fontId="34" fillId="0" borderId="0"/>
    <xf numFmtId="0" fontId="1" fillId="0" borderId="0"/>
    <xf numFmtId="0" fontId="1" fillId="0" borderId="0"/>
    <xf numFmtId="0" fontId="39" fillId="0" borderId="0"/>
    <xf numFmtId="0" fontId="39" fillId="0" borderId="0"/>
    <xf numFmtId="0" fontId="39"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9" fillId="0" borderId="0"/>
    <xf numFmtId="0" fontId="1" fillId="0" borderId="0"/>
    <xf numFmtId="0" fontId="39" fillId="0" borderId="0"/>
    <xf numFmtId="0" fontId="125" fillId="0" borderId="0"/>
    <xf numFmtId="0" fontId="5" fillId="0" borderId="0"/>
    <xf numFmtId="0" fontId="1" fillId="0" borderId="0"/>
    <xf numFmtId="0" fontId="1" fillId="0" borderId="0"/>
    <xf numFmtId="0" fontId="5" fillId="0" borderId="0"/>
    <xf numFmtId="0" fontId="5" fillId="0" borderId="0"/>
    <xf numFmtId="0" fontId="33" fillId="0" borderId="0"/>
    <xf numFmtId="0" fontId="35" fillId="0" borderId="0"/>
    <xf numFmtId="0" fontId="5" fillId="0" borderId="0"/>
    <xf numFmtId="0" fontId="5" fillId="0" borderId="0"/>
    <xf numFmtId="0" fontId="1" fillId="0" borderId="0"/>
    <xf numFmtId="0" fontId="1" fillId="0" borderId="0"/>
    <xf numFmtId="0" fontId="34" fillId="0" borderId="0"/>
    <xf numFmtId="0" fontId="33" fillId="0" borderId="0"/>
    <xf numFmtId="0" fontId="35" fillId="0" borderId="0"/>
    <xf numFmtId="0" fontId="33" fillId="0" borderId="0"/>
    <xf numFmtId="0" fontId="34" fillId="0" borderId="0"/>
    <xf numFmtId="0" fontId="72" fillId="0" borderId="0"/>
    <xf numFmtId="0" fontId="72" fillId="0" borderId="0"/>
    <xf numFmtId="0" fontId="72" fillId="0" borderId="0"/>
    <xf numFmtId="0" fontId="72" fillId="0" borderId="0"/>
    <xf numFmtId="0" fontId="34" fillId="0" borderId="0"/>
    <xf numFmtId="0" fontId="34" fillId="0" borderId="0"/>
    <xf numFmtId="0" fontId="34" fillId="0" borderId="0"/>
    <xf numFmtId="0" fontId="1" fillId="0" borderId="0"/>
    <xf numFmtId="0" fontId="1" fillId="0" borderId="0"/>
    <xf numFmtId="0" fontId="72" fillId="0" borderId="0"/>
    <xf numFmtId="0" fontId="72" fillId="0" borderId="0"/>
    <xf numFmtId="0" fontId="34" fillId="0" borderId="0"/>
    <xf numFmtId="0" fontId="34" fillId="0" borderId="0"/>
    <xf numFmtId="0" fontId="45" fillId="0" borderId="0"/>
    <xf numFmtId="0" fontId="1" fillId="0" borderId="0"/>
    <xf numFmtId="0" fontId="1" fillId="0" borderId="0"/>
    <xf numFmtId="0" fontId="34" fillId="0" borderId="0"/>
    <xf numFmtId="0" fontId="34" fillId="0" borderId="0"/>
    <xf numFmtId="0" fontId="72" fillId="0" borderId="0"/>
    <xf numFmtId="0" fontId="72" fillId="0" borderId="0"/>
    <xf numFmtId="0" fontId="126" fillId="0" borderId="0"/>
    <xf numFmtId="1" fontId="73" fillId="0" borderId="0">
      <alignment horizontal="right" vertical="top"/>
    </xf>
    <xf numFmtId="0" fontId="32" fillId="0" borderId="0"/>
    <xf numFmtId="0" fontId="81" fillId="0" borderId="0"/>
    <xf numFmtId="0" fontId="127" fillId="0" borderId="0"/>
    <xf numFmtId="0" fontId="81" fillId="0" borderId="0"/>
    <xf numFmtId="0" fontId="34" fillId="83" borderId="38" applyNumberFormat="0" applyFont="0" applyAlignment="0" applyProtection="0"/>
    <xf numFmtId="0" fontId="33" fillId="83" borderId="38" applyNumberFormat="0" applyFont="0" applyAlignment="0" applyProtection="0"/>
    <xf numFmtId="0" fontId="5" fillId="83" borderId="38" applyNumberFormat="0" applyFont="0" applyAlignment="0" applyProtection="0"/>
    <xf numFmtId="0" fontId="5" fillId="83" borderId="38" applyNumberFormat="0" applyFont="0" applyAlignment="0" applyProtection="0"/>
    <xf numFmtId="0" fontId="5" fillId="83" borderId="38" applyNumberFormat="0" applyFont="0" applyAlignment="0" applyProtection="0"/>
    <xf numFmtId="0" fontId="5" fillId="83" borderId="38" applyNumberFormat="0" applyFont="0" applyAlignment="0" applyProtection="0"/>
    <xf numFmtId="0" fontId="35" fillId="8" borderId="10" applyNumberFormat="0" applyFont="0" applyAlignment="0" applyProtection="0"/>
    <xf numFmtId="0" fontId="33" fillId="83" borderId="38" applyNumberFormat="0" applyFont="0" applyAlignment="0" applyProtection="0"/>
    <xf numFmtId="0" fontId="5" fillId="83" borderId="38" applyNumberFormat="0" applyFont="0" applyAlignment="0" applyProtection="0"/>
    <xf numFmtId="0" fontId="34" fillId="83" borderId="38" applyNumberFormat="0" applyFont="0" applyAlignment="0" applyProtection="0"/>
    <xf numFmtId="0" fontId="1" fillId="8" borderId="10" applyNumberFormat="0" applyFont="0" applyAlignment="0" applyProtection="0"/>
    <xf numFmtId="0" fontId="1" fillId="8" borderId="10" applyNumberFormat="0" applyFont="0" applyAlignment="0" applyProtection="0"/>
    <xf numFmtId="0" fontId="5" fillId="83" borderId="38" applyNumberFormat="0" applyFont="0" applyAlignment="0" applyProtection="0"/>
    <xf numFmtId="0" fontId="5" fillId="83" borderId="38" applyNumberFormat="0" applyFont="0" applyAlignment="0" applyProtection="0"/>
    <xf numFmtId="0" fontId="5" fillId="83" borderId="38" applyNumberFormat="0" applyFont="0" applyAlignment="0" applyProtection="0"/>
    <xf numFmtId="0" fontId="5" fillId="83" borderId="38" applyNumberFormat="0" applyFont="0" applyAlignment="0" applyProtection="0"/>
    <xf numFmtId="0" fontId="5" fillId="83" borderId="38" applyNumberFormat="0" applyFont="0" applyAlignment="0" applyProtection="0"/>
    <xf numFmtId="0" fontId="128" fillId="0" borderId="0">
      <alignment horizontal="left"/>
    </xf>
    <xf numFmtId="0" fontId="66" fillId="83" borderId="38" applyNumberFormat="0" applyFont="0" applyAlignment="0" applyProtection="0"/>
    <xf numFmtId="198" fontId="71" fillId="0" borderId="0" applyFont="0" applyFill="0" applyBorder="0" applyAlignment="0" applyProtection="0">
      <alignment vertical="center"/>
    </xf>
    <xf numFmtId="171" fontId="71" fillId="0" borderId="0" applyFont="0" applyFill="0" applyBorder="0" applyAlignment="0" applyProtection="0">
      <alignment vertical="center"/>
    </xf>
    <xf numFmtId="0" fontId="129" fillId="34" borderId="0" applyNumberFormat="0" applyBorder="0" applyAlignment="0" applyProtection="0"/>
    <xf numFmtId="0" fontId="130" fillId="51" borderId="39" applyNumberFormat="0" applyAlignment="0" applyProtection="0"/>
    <xf numFmtId="0" fontId="131" fillId="51" borderId="39" applyNumberFormat="0" applyAlignment="0" applyProtection="0"/>
    <xf numFmtId="0" fontId="131" fillId="51" borderId="39" applyNumberFormat="0" applyAlignment="0" applyProtection="0"/>
    <xf numFmtId="0" fontId="132" fillId="6" borderId="7" applyNumberFormat="0" applyAlignment="0" applyProtection="0"/>
    <xf numFmtId="0" fontId="130" fillId="51" borderId="39" applyNumberFormat="0" applyAlignment="0" applyProtection="0"/>
    <xf numFmtId="0" fontId="131" fillId="51" borderId="39" applyNumberFormat="0" applyAlignment="0" applyProtection="0"/>
    <xf numFmtId="0" fontId="131" fillId="51" borderId="39" applyNumberFormat="0" applyAlignment="0" applyProtection="0"/>
    <xf numFmtId="0" fontId="22" fillId="6" borderId="7" applyNumberFormat="0" applyAlignment="0" applyProtection="0"/>
    <xf numFmtId="0" fontId="131" fillId="51" borderId="39" applyNumberFormat="0" applyAlignment="0" applyProtection="0"/>
    <xf numFmtId="0" fontId="131" fillId="51" borderId="39" applyNumberFormat="0" applyAlignment="0" applyProtection="0"/>
    <xf numFmtId="0" fontId="131" fillId="51" borderId="39" applyNumberFormat="0" applyAlignment="0" applyProtection="0"/>
    <xf numFmtId="0" fontId="131" fillId="51" borderId="39" applyNumberFormat="0" applyAlignment="0" applyProtection="0"/>
    <xf numFmtId="0" fontId="131" fillId="51" borderId="39" applyNumberFormat="0" applyAlignment="0" applyProtection="0"/>
    <xf numFmtId="202" fontId="81" fillId="0" borderId="0" applyFont="0" applyFill="0" applyBorder="0" applyAlignment="0" applyProtection="0"/>
    <xf numFmtId="203"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204" fontId="71" fillId="0" borderId="0" applyFont="0" applyFill="0" applyBorder="0" applyAlignment="0" applyProtection="0">
      <alignment horizontal="right" vertical="center"/>
    </xf>
    <xf numFmtId="205" fontId="71" fillId="0" borderId="0" applyFont="0" applyFill="0" applyBorder="0" applyAlignment="0" applyProtection="0">
      <alignment vertical="center"/>
    </xf>
    <xf numFmtId="9" fontId="5" fillId="0" borderId="0" applyNumberFormat="0" applyFont="0" applyFill="0" applyBorder="0" applyAlignment="0" applyProtection="0"/>
    <xf numFmtId="0" fontId="45" fillId="58" borderId="20"/>
    <xf numFmtId="0" fontId="70" fillId="0" borderId="0" applyNumberFormat="0" applyFill="0" applyBorder="0">
      <alignment horizontal="left" vertical="center" wrapText="1"/>
    </xf>
    <xf numFmtId="0" fontId="71" fillId="0" borderId="0" applyNumberFormat="0" applyFill="0" applyBorder="0">
      <alignment horizontal="left" vertical="center" wrapText="1" indent="1"/>
    </xf>
    <xf numFmtId="0" fontId="68" fillId="58" borderId="0">
      <alignment horizontal="right"/>
    </xf>
    <xf numFmtId="0" fontId="133" fillId="81" borderId="0">
      <alignment horizontal="center"/>
    </xf>
    <xf numFmtId="0" fontId="134" fillId="77" borderId="20">
      <alignment horizontal="left" vertical="top" wrapText="1"/>
    </xf>
    <xf numFmtId="0" fontId="135" fillId="77" borderId="40">
      <alignment horizontal="left" vertical="top" wrapText="1"/>
    </xf>
    <xf numFmtId="0" fontId="134" fillId="77" borderId="41">
      <alignment horizontal="left" vertical="top" wrapText="1"/>
    </xf>
    <xf numFmtId="0" fontId="134" fillId="77" borderId="40">
      <alignment horizontal="left" vertical="top"/>
    </xf>
    <xf numFmtId="0" fontId="40" fillId="0" borderId="36">
      <alignment horizontal="center" vertical="center"/>
    </xf>
    <xf numFmtId="0" fontId="5" fillId="61" borderId="0" applyNumberFormat="0" applyFont="0" applyBorder="0" applyProtection="0">
      <alignment horizontal="left" vertical="center"/>
    </xf>
    <xf numFmtId="0" fontId="5" fillId="0" borderId="42" applyNumberFormat="0" applyFill="0" applyProtection="0">
      <alignment horizontal="left" vertical="center" wrapText="1" indent="1"/>
    </xf>
    <xf numFmtId="206" fontId="5" fillId="0" borderId="42" applyFill="0" applyProtection="0">
      <alignment horizontal="right" vertical="center" wrapText="1"/>
    </xf>
    <xf numFmtId="0" fontId="5" fillId="0" borderId="0" applyNumberFormat="0" applyFill="0" applyBorder="0" applyProtection="0">
      <alignment horizontal="left" vertical="center" wrapText="1"/>
    </xf>
    <xf numFmtId="0" fontId="5" fillId="0" borderId="0" applyNumberFormat="0" applyFill="0" applyBorder="0" applyProtection="0">
      <alignment horizontal="left" vertical="center" wrapText="1" indent="1"/>
    </xf>
    <xf numFmtId="206" fontId="5" fillId="0" borderId="0" applyFill="0" applyBorder="0" applyProtection="0">
      <alignment horizontal="right" vertical="center" wrapText="1"/>
    </xf>
    <xf numFmtId="207" fontId="5" fillId="0" borderId="0" applyFill="0" applyBorder="0" applyProtection="0">
      <alignment horizontal="right" vertical="center" wrapText="1"/>
    </xf>
    <xf numFmtId="0" fontId="5" fillId="0" borderId="43" applyNumberFormat="0" applyFill="0" applyProtection="0">
      <alignment horizontal="left" vertical="center" wrapText="1"/>
    </xf>
    <xf numFmtId="0" fontId="5" fillId="0" borderId="43" applyNumberFormat="0" applyFill="0" applyProtection="0">
      <alignment horizontal="left" vertical="center" wrapText="1" indent="1"/>
    </xf>
    <xf numFmtId="206" fontId="5" fillId="0" borderId="43" applyFill="0" applyProtection="0">
      <alignment horizontal="right" vertical="center" wrapText="1"/>
    </xf>
    <xf numFmtId="0" fontId="5" fillId="0" borderId="0" applyNumberFormat="0" applyFill="0" applyBorder="0" applyProtection="0">
      <alignment vertical="center" wrapText="1"/>
    </xf>
    <xf numFmtId="0" fontId="5" fillId="0" borderId="0" applyNumberFormat="0" applyFill="0" applyBorder="0" applyAlignment="0" applyProtection="0"/>
    <xf numFmtId="0" fontId="5" fillId="0" borderId="0" applyNumberFormat="0" applyFill="0" applyBorder="0" applyProtection="0">
      <alignment vertical="center" wrapText="1"/>
    </xf>
    <xf numFmtId="0" fontId="5" fillId="0" borderId="0" applyNumberFormat="0" applyFill="0" applyBorder="0" applyProtection="0">
      <alignment vertical="center" wrapText="1"/>
    </xf>
    <xf numFmtId="0" fontId="5" fillId="0" borderId="0" applyNumberFormat="0" applyFont="0" applyFill="0" applyBorder="0" applyProtection="0">
      <alignment horizontal="right" vertical="center"/>
    </xf>
    <xf numFmtId="0" fontId="136" fillId="0" borderId="0" applyNumberFormat="0" applyFill="0" applyBorder="0" applyProtection="0">
      <alignment horizontal="left" vertical="center" wrapText="1"/>
    </xf>
    <xf numFmtId="0" fontId="136" fillId="0" borderId="0" applyNumberFormat="0" applyFill="0" applyBorder="0" applyProtection="0">
      <alignment horizontal="left" vertical="center" wrapText="1"/>
    </xf>
    <xf numFmtId="0" fontId="6" fillId="0" borderId="0" applyNumberFormat="0" applyFill="0" applyBorder="0" applyProtection="0">
      <alignment vertical="center" wrapText="1"/>
    </xf>
    <xf numFmtId="0" fontId="5" fillId="0" borderId="44" applyNumberFormat="0" applyFont="0" applyFill="0" applyProtection="0">
      <alignment horizontal="center" vertical="center" wrapText="1"/>
    </xf>
    <xf numFmtId="0" fontId="136" fillId="0" borderId="44" applyNumberFormat="0" applyFill="0" applyProtection="0">
      <alignment horizontal="center" vertical="center" wrapText="1"/>
    </xf>
    <xf numFmtId="0" fontId="136" fillId="0" borderId="44" applyNumberFormat="0" applyFill="0" applyProtection="0">
      <alignment horizontal="center" vertical="center" wrapText="1"/>
    </xf>
    <xf numFmtId="0" fontId="5" fillId="0" borderId="42" applyNumberFormat="0" applyFill="0" applyProtection="0">
      <alignment horizontal="left" vertical="center" wrapText="1"/>
    </xf>
    <xf numFmtId="0" fontId="66" fillId="0" borderId="0"/>
    <xf numFmtId="0" fontId="122" fillId="0" borderId="0"/>
    <xf numFmtId="0" fontId="5" fillId="0" borderId="0"/>
    <xf numFmtId="0" fontId="5" fillId="0" borderId="0">
      <alignment horizontal="left" wrapText="1"/>
    </xf>
    <xf numFmtId="0" fontId="5" fillId="0" borderId="0">
      <alignment vertical="top"/>
    </xf>
    <xf numFmtId="208" fontId="5" fillId="0" borderId="0" applyFill="0" applyBorder="0" applyAlignment="0" applyProtection="0">
      <alignment wrapText="1"/>
    </xf>
    <xf numFmtId="0" fontId="12" fillId="0" borderId="0" applyNumberFormat="0" applyFill="0" applyBorder="0">
      <alignment horizontal="center" wrapText="1"/>
    </xf>
    <xf numFmtId="0" fontId="12" fillId="0" borderId="0" applyNumberFormat="0" applyFill="0" applyBorder="0">
      <alignment horizontal="center" wrapText="1"/>
    </xf>
    <xf numFmtId="198" fontId="70" fillId="0" borderId="45" applyNumberFormat="0" applyFill="0" applyAlignment="0" applyProtection="0">
      <alignment vertical="center"/>
    </xf>
    <xf numFmtId="198" fontId="71" fillId="0" borderId="46" applyNumberFormat="0" applyFont="0" applyFill="0" applyAlignment="0" applyProtection="0">
      <alignment vertical="center"/>
    </xf>
    <xf numFmtId="0" fontId="137" fillId="0" borderId="47"/>
    <xf numFmtId="0" fontId="71" fillId="58" borderId="0" applyNumberFormat="0" applyFont="0" applyBorder="0" applyAlignment="0" applyProtection="0">
      <alignment vertical="center"/>
    </xf>
    <xf numFmtId="0" fontId="138" fillId="0" borderId="0"/>
    <xf numFmtId="0" fontId="71" fillId="0" borderId="0" applyNumberFormat="0" applyFont="0" applyFill="0" applyAlignment="0" applyProtection="0">
      <alignment vertical="center"/>
    </xf>
    <xf numFmtId="198" fontId="71" fillId="0" borderId="0" applyNumberFormat="0" applyFont="0" applyBorder="0" applyAlignment="0" applyProtection="0">
      <alignment vertical="center"/>
    </xf>
    <xf numFmtId="0" fontId="139" fillId="0" borderId="0">
      <alignment horizontal="left" vertical="top"/>
    </xf>
    <xf numFmtId="0" fontId="67" fillId="58" borderId="0">
      <alignment horizontal="center"/>
    </xf>
    <xf numFmtId="0" fontId="140" fillId="0" borderId="0" applyNumberFormat="0" applyFill="0" applyBorder="0" applyAlignment="0" applyProtection="0"/>
    <xf numFmtId="0" fontId="79" fillId="0" borderId="0" applyNumberFormat="0" applyFill="0" applyBorder="0" applyAlignment="0" applyProtection="0"/>
    <xf numFmtId="0" fontId="141" fillId="0" borderId="0"/>
    <xf numFmtId="49" fontId="71" fillId="0" borderId="0" applyFont="0" applyFill="0" applyBorder="0" applyAlignment="0" applyProtection="0">
      <alignment horizontal="center" vertical="center"/>
    </xf>
    <xf numFmtId="0" fontId="71" fillId="0" borderId="0">
      <alignment vertical="top"/>
    </xf>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4" fillId="58" borderId="0"/>
    <xf numFmtId="0" fontId="142" fillId="0" borderId="0" applyNumberFormat="0" applyFill="0" applyBorder="0" applyAlignment="0" applyProtection="0"/>
    <xf numFmtId="0" fontId="91" fillId="0" borderId="27" applyNumberFormat="0" applyFill="0" applyAlignment="0" applyProtection="0"/>
    <xf numFmtId="0" fontId="93" fillId="0" borderId="28" applyNumberFormat="0" applyFill="0" applyAlignment="0" applyProtection="0"/>
    <xf numFmtId="0" fontId="95" fillId="0" borderId="29" applyNumberFormat="0" applyFill="0" applyAlignment="0" applyProtection="0"/>
    <xf numFmtId="0" fontId="95" fillId="0" borderId="0" applyNumberFormat="0" applyFill="0" applyBorder="0" applyAlignment="0" applyProtection="0"/>
    <xf numFmtId="0" fontId="142" fillId="0" borderId="0" applyNumberFormat="0" applyFill="0" applyBorder="0" applyAlignment="0" applyProtection="0"/>
    <xf numFmtId="0" fontId="145" fillId="0" borderId="0"/>
    <xf numFmtId="0" fontId="146" fillId="0" borderId="48" applyNumberFormat="0" applyFill="0" applyAlignment="0" applyProtection="0"/>
    <xf numFmtId="0" fontId="147" fillId="0" borderId="48" applyNumberFormat="0" applyFill="0" applyAlignment="0" applyProtection="0"/>
    <xf numFmtId="0" fontId="148" fillId="0" borderId="48" applyNumberFormat="0" applyFill="0" applyAlignment="0" applyProtection="0"/>
    <xf numFmtId="0" fontId="148" fillId="0" borderId="48" applyNumberFormat="0" applyFill="0" applyAlignment="0" applyProtection="0"/>
    <xf numFmtId="0" fontId="149" fillId="0" borderId="11" applyNumberFormat="0" applyFill="0" applyAlignment="0" applyProtection="0"/>
    <xf numFmtId="0" fontId="147" fillId="0" borderId="48" applyNumberFormat="0" applyFill="0" applyAlignment="0" applyProtection="0"/>
    <xf numFmtId="0" fontId="148" fillId="0" borderId="48" applyNumberFormat="0" applyFill="0" applyAlignment="0" applyProtection="0"/>
    <xf numFmtId="0" fontId="148" fillId="0" borderId="48" applyNumberFormat="0" applyFill="0" applyAlignment="0" applyProtection="0"/>
    <xf numFmtId="0" fontId="2" fillId="0" borderId="11" applyNumberFormat="0" applyFill="0" applyAlignment="0" applyProtection="0"/>
    <xf numFmtId="0" fontId="148" fillId="0" borderId="48" applyNumberFormat="0" applyFill="0" applyAlignment="0" applyProtection="0"/>
    <xf numFmtId="0" fontId="148" fillId="0" borderId="48" applyNumberFormat="0" applyFill="0" applyAlignment="0" applyProtection="0"/>
    <xf numFmtId="0" fontId="148" fillId="0" borderId="48" applyNumberFormat="0" applyFill="0" applyAlignment="0" applyProtection="0"/>
    <xf numFmtId="0" fontId="148" fillId="0" borderId="48" applyNumberFormat="0" applyFill="0" applyAlignment="0" applyProtection="0"/>
    <xf numFmtId="0" fontId="148" fillId="0" borderId="48" applyNumberFormat="0" applyFill="0" applyAlignment="0" applyProtection="0"/>
    <xf numFmtId="198" fontId="70" fillId="76" borderId="0" applyNumberFormat="0" applyAlignment="0" applyProtection="0">
      <alignment vertical="center"/>
    </xf>
    <xf numFmtId="0" fontId="148" fillId="0" borderId="48" applyNumberFormat="0" applyFill="0" applyAlignment="0" applyProtection="0"/>
    <xf numFmtId="0" fontId="150" fillId="51" borderId="39" applyNumberFormat="0" applyAlignment="0" applyProtection="0"/>
    <xf numFmtId="0" fontId="71" fillId="0" borderId="0" applyNumberFormat="0" applyFont="0" applyBorder="0" applyAlignment="0" applyProtection="0">
      <alignment vertical="center"/>
    </xf>
    <xf numFmtId="0" fontId="71" fillId="0" borderId="0" applyNumberFormat="0" applyFont="0" applyAlignment="0" applyProtection="0">
      <alignment vertical="center"/>
    </xf>
    <xf numFmtId="0" fontId="42" fillId="34" borderId="0" applyNumberFormat="0" applyBorder="0" applyAlignment="0" applyProtection="0"/>
    <xf numFmtId="0" fontId="88" fillId="35" borderId="0" applyNumberFormat="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209" fontId="5" fillId="0" borderId="0" applyFont="0" applyFill="0" applyBorder="0" applyAlignment="0" applyProtection="0"/>
    <xf numFmtId="210" fontId="5" fillId="0" borderId="0" applyFont="0" applyFill="0" applyBorder="0" applyAlignment="0" applyProtection="0"/>
    <xf numFmtId="0" fontId="153"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54" fillId="0" borderId="0" applyNumberFormat="0" applyFill="0" applyBorder="0" applyAlignment="0" applyProtection="0"/>
    <xf numFmtId="0" fontId="153" fillId="0" borderId="0" applyNumberFormat="0" applyFill="0" applyBorder="0" applyAlignment="0" applyProtection="0"/>
    <xf numFmtId="0" fontId="140" fillId="0" borderId="0" applyNumberFormat="0" applyFill="0" applyBorder="0" applyAlignment="0" applyProtection="0"/>
    <xf numFmtId="0" fontId="26"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1" fontId="73" fillId="0" borderId="0">
      <alignment vertical="top" wrapText="1"/>
    </xf>
  </cellStyleXfs>
  <cellXfs count="65">
    <xf numFmtId="0" fontId="0" fillId="0" borderId="0" xfId="0"/>
    <xf numFmtId="0" fontId="2" fillId="0" borderId="0" xfId="0" applyFont="1"/>
    <xf numFmtId="9" fontId="0" fillId="0" borderId="0" xfId="2" applyFont="1"/>
    <xf numFmtId="0" fontId="0" fillId="0" borderId="0" xfId="0" applyFont="1"/>
    <xf numFmtId="0" fontId="3" fillId="0" borderId="1" xfId="0" applyFont="1" applyFill="1" applyBorder="1" applyAlignment="1">
      <alignment horizontal="left" wrapText="1"/>
    </xf>
    <xf numFmtId="0" fontId="4" fillId="0" borderId="1" xfId="0" applyFont="1" applyFill="1" applyBorder="1" applyAlignment="1">
      <alignment horizontal="left" indent="1"/>
    </xf>
    <xf numFmtId="164" fontId="0" fillId="0" borderId="1" xfId="0" applyNumberFormat="1" applyFont="1" applyFill="1" applyBorder="1"/>
    <xf numFmtId="0" fontId="0" fillId="0" borderId="1" xfId="0" applyFont="1" applyFill="1" applyBorder="1"/>
    <xf numFmtId="166" fontId="0" fillId="0" borderId="0" xfId="0" applyNumberFormat="1" applyFill="1" applyBorder="1" applyAlignment="1">
      <alignment horizontal="center"/>
    </xf>
    <xf numFmtId="165" fontId="0" fillId="0" borderId="0" xfId="0" applyNumberFormat="1" applyFill="1" applyBorder="1" applyAlignment="1">
      <alignment horizontal="center"/>
    </xf>
    <xf numFmtId="0" fontId="2" fillId="0" borderId="0" xfId="0" applyFont="1" applyFill="1" applyBorder="1" applyAlignment="1">
      <alignment horizontal="left" wrapText="1"/>
    </xf>
    <xf numFmtId="0" fontId="2" fillId="0" borderId="1" xfId="0" applyFont="1" applyFill="1" applyBorder="1" applyAlignment="1">
      <alignment horizontal="left" wrapText="1"/>
    </xf>
    <xf numFmtId="165" fontId="0" fillId="0" borderId="1" xfId="0" applyNumberFormat="1" applyFill="1" applyBorder="1"/>
    <xf numFmtId="166" fontId="0" fillId="0" borderId="1" xfId="0" applyNumberFormat="1" applyFill="1" applyBorder="1" applyAlignment="1">
      <alignment horizontal="center"/>
    </xf>
    <xf numFmtId="9" fontId="0" fillId="0" borderId="1" xfId="2" applyFont="1" applyFill="1" applyBorder="1" applyAlignment="1">
      <alignment horizontal="center"/>
    </xf>
    <xf numFmtId="165" fontId="2" fillId="0" borderId="1" xfId="1" applyNumberFormat="1" applyFont="1" applyFill="1" applyBorder="1" applyAlignment="1">
      <alignment horizontal="left" wrapText="1"/>
    </xf>
    <xf numFmtId="165" fontId="0" fillId="0" borderId="1" xfId="1" applyNumberFormat="1" applyFont="1" applyFill="1" applyBorder="1"/>
    <xf numFmtId="166" fontId="0" fillId="0" borderId="1" xfId="1" applyNumberFormat="1" applyFont="1" applyFill="1" applyBorder="1" applyAlignment="1">
      <alignment horizontal="center"/>
    </xf>
    <xf numFmtId="0" fontId="6" fillId="0" borderId="0" xfId="0" applyFont="1"/>
    <xf numFmtId="0" fontId="0" fillId="0" borderId="1" xfId="0" applyBorder="1"/>
    <xf numFmtId="0" fontId="2" fillId="0" borderId="1" xfId="0" applyFont="1" applyBorder="1"/>
    <xf numFmtId="0" fontId="0" fillId="0" borderId="1" xfId="0" applyFont="1" applyFill="1" applyBorder="1" applyAlignment="1">
      <alignment horizontal="left"/>
    </xf>
    <xf numFmtId="166" fontId="0" fillId="0" borderId="1" xfId="1" applyNumberFormat="1" applyFont="1" applyFill="1" applyBorder="1"/>
    <xf numFmtId="0" fontId="0" fillId="0" borderId="1" xfId="0" applyBorder="1" applyAlignment="1">
      <alignment horizontal="left"/>
    </xf>
    <xf numFmtId="166" fontId="0" fillId="0" borderId="1" xfId="1" applyNumberFormat="1" applyFont="1" applyBorder="1"/>
    <xf numFmtId="0" fontId="0" fillId="0" borderId="1" xfId="0" applyFont="1" applyBorder="1" applyAlignment="1">
      <alignment horizontal="left"/>
    </xf>
    <xf numFmtId="0" fontId="0" fillId="0" borderId="1" xfId="0" applyFill="1" applyBorder="1" applyAlignment="1">
      <alignment horizontal="left"/>
    </xf>
    <xf numFmtId="0" fontId="0" fillId="0" borderId="0" xfId="0" applyAlignment="1">
      <alignment horizontal="left"/>
    </xf>
    <xf numFmtId="43" fontId="0" fillId="0" borderId="0" xfId="1" applyFont="1"/>
    <xf numFmtId="167" fontId="0" fillId="0" borderId="0" xfId="1" applyNumberFormat="1" applyFont="1"/>
    <xf numFmtId="0" fontId="0" fillId="0" borderId="0" xfId="0" applyFont="1" applyAlignment="1">
      <alignment horizontal="left"/>
    </xf>
    <xf numFmtId="166" fontId="0" fillId="0" borderId="0" xfId="1" applyNumberFormat="1" applyFont="1"/>
    <xf numFmtId="168" fontId="0" fillId="0" borderId="0" xfId="0" applyNumberFormat="1"/>
    <xf numFmtId="166" fontId="0" fillId="0" borderId="0" xfId="0" applyNumberFormat="1"/>
    <xf numFmtId="0" fontId="7" fillId="0" borderId="0" xfId="0" applyFont="1"/>
    <xf numFmtId="0" fontId="8" fillId="0" borderId="0" xfId="0" applyFont="1"/>
    <xf numFmtId="0" fontId="9" fillId="0" borderId="0" xfId="0" applyFont="1"/>
    <xf numFmtId="165" fontId="0" fillId="0" borderId="1" xfId="1" applyNumberFormat="1" applyFont="1" applyBorder="1"/>
    <xf numFmtId="165" fontId="10" fillId="0" borderId="1" xfId="1" applyNumberFormat="1" applyFont="1" applyBorder="1"/>
    <xf numFmtId="0" fontId="11" fillId="0" borderId="0" xfId="0" applyFont="1"/>
    <xf numFmtId="165" fontId="11" fillId="0" borderId="2" xfId="0" applyNumberFormat="1" applyFont="1" applyBorder="1"/>
    <xf numFmtId="0" fontId="12" fillId="0" borderId="0" xfId="0" applyFont="1"/>
    <xf numFmtId="166" fontId="2" fillId="0" borderId="0" xfId="1" applyNumberFormat="1" applyFont="1"/>
    <xf numFmtId="165" fontId="0" fillId="0" borderId="0" xfId="0" applyNumberFormat="1"/>
    <xf numFmtId="0" fontId="13" fillId="0" borderId="0" xfId="0" applyFont="1"/>
    <xf numFmtId="0" fontId="29" fillId="0" borderId="0" xfId="0" applyFont="1"/>
    <xf numFmtId="0" fontId="29" fillId="0" borderId="12" xfId="0" applyFont="1" applyBorder="1" applyAlignment="1">
      <alignment horizontal="left"/>
    </xf>
    <xf numFmtId="166" fontId="29" fillId="0" borderId="0" xfId="1" applyNumberFormat="1" applyFont="1" applyBorder="1"/>
    <xf numFmtId="167" fontId="29" fillId="0" borderId="0" xfId="0" applyNumberFormat="1" applyFont="1"/>
    <xf numFmtId="0" fontId="30" fillId="0" borderId="0" xfId="0" applyFont="1"/>
    <xf numFmtId="0" fontId="3" fillId="0" borderId="0" xfId="0" applyFont="1"/>
    <xf numFmtId="0" fontId="31" fillId="0" borderId="0" xfId="0" applyFont="1" applyAlignment="1">
      <alignment horizontal="justify"/>
    </xf>
    <xf numFmtId="0" fontId="0" fillId="0" borderId="1" xfId="0" applyFont="1" applyBorder="1"/>
    <xf numFmtId="0" fontId="2" fillId="0" borderId="0" xfId="0" applyNumberFormat="1" applyFont="1"/>
    <xf numFmtId="165" fontId="1" fillId="0" borderId="1" xfId="1" applyNumberFormat="1" applyFont="1" applyBorder="1"/>
    <xf numFmtId="165" fontId="0" fillId="0" borderId="0" xfId="1" applyNumberFormat="1" applyFont="1"/>
    <xf numFmtId="0" fontId="0" fillId="0" borderId="0" xfId="2" applyNumberFormat="1" applyFont="1"/>
    <xf numFmtId="0" fontId="0" fillId="0" borderId="0" xfId="0" applyNumberFormat="1"/>
    <xf numFmtId="0" fontId="0" fillId="0" borderId="1" xfId="0" applyFill="1" applyBorder="1"/>
    <xf numFmtId="0" fontId="0" fillId="0" borderId="0" xfId="0" applyBorder="1"/>
    <xf numFmtId="0" fontId="26" fillId="0" borderId="0" xfId="0" applyFont="1"/>
    <xf numFmtId="0" fontId="2" fillId="0" borderId="0" xfId="0" applyFont="1" applyAlignment="1">
      <alignment horizontal="left"/>
    </xf>
    <xf numFmtId="0" fontId="3" fillId="0" borderId="0" xfId="0" applyFont="1" applyAlignment="1">
      <alignment horizontal="left"/>
    </xf>
    <xf numFmtId="0" fontId="2" fillId="0" borderId="1" xfId="0" applyFont="1" applyBorder="1" applyAlignment="1">
      <alignment horizontal="center"/>
    </xf>
    <xf numFmtId="0" fontId="0" fillId="0" borderId="0" xfId="0" applyAlignment="1">
      <alignment horizontal="center" wrapText="1"/>
    </xf>
  </cellXfs>
  <cellStyles count="1146">
    <cellStyle name="_x000d__x000a_JournalTemplate=C:\COMFO\CTALK\JOURSTD.TPL_x000d__x000a_LbStateAddress=3 3 0 251 1 89 2 311_x000d__x000a_LbStateJou" xfId="7"/>
    <cellStyle name="_KF08 DL 080909 raw data Part III Ch1" xfId="8"/>
    <cellStyle name="_KF08 DL 080909 raw data Part III Ch1_KF2010 Figure 1 1 1 World GERD 100310 (2)" xfId="9"/>
    <cellStyle name="20% - Accent1 2" xfId="10"/>
    <cellStyle name="20% - Accent1 2 2" xfId="11"/>
    <cellStyle name="20% - Accent1 2 3" xfId="12"/>
    <cellStyle name="20% - Accent1 2 4" xfId="13"/>
    <cellStyle name="20% - Accent1 2 5" xfId="14"/>
    <cellStyle name="20% - Accent1 3" xfId="15"/>
    <cellStyle name="20% - Accent1 3 2" xfId="16"/>
    <cellStyle name="20% - Accent1 3 3" xfId="17"/>
    <cellStyle name="20% - Accent1 4" xfId="18"/>
    <cellStyle name="20% - Accent1 5" xfId="19"/>
    <cellStyle name="20% - Accent1 6" xfId="20"/>
    <cellStyle name="20% - Accent1 7" xfId="21"/>
    <cellStyle name="20% - Accent1 8" xfId="22"/>
    <cellStyle name="20% - Accent2 2" xfId="23"/>
    <cellStyle name="20% - Accent2 2 2" xfId="24"/>
    <cellStyle name="20% - Accent2 2 3" xfId="25"/>
    <cellStyle name="20% - Accent2 2 4" xfId="26"/>
    <cellStyle name="20% - Accent2 2 5" xfId="27"/>
    <cellStyle name="20% - Accent2 3" xfId="28"/>
    <cellStyle name="20% - Accent2 3 2" xfId="29"/>
    <cellStyle name="20% - Accent2 3 3" xfId="30"/>
    <cellStyle name="20% - Accent2 4" xfId="31"/>
    <cellStyle name="20% - Accent2 5" xfId="32"/>
    <cellStyle name="20% - Accent2 6" xfId="33"/>
    <cellStyle name="20% - Accent2 7" xfId="34"/>
    <cellStyle name="20% - Accent2 8" xfId="35"/>
    <cellStyle name="20% - Accent3 2" xfId="36"/>
    <cellStyle name="20% - Accent3 2 2" xfId="37"/>
    <cellStyle name="20% - Accent3 2 3" xfId="38"/>
    <cellStyle name="20% - Accent3 2 4" xfId="39"/>
    <cellStyle name="20% - Accent3 2 5" xfId="40"/>
    <cellStyle name="20% - Accent3 3" xfId="41"/>
    <cellStyle name="20% - Accent3 3 2" xfId="42"/>
    <cellStyle name="20% - Accent3 3 3" xfId="43"/>
    <cellStyle name="20% - Accent3 4" xfId="44"/>
    <cellStyle name="20% - Accent3 5" xfId="45"/>
    <cellStyle name="20% - Accent3 6" xfId="46"/>
    <cellStyle name="20% - Accent3 7" xfId="47"/>
    <cellStyle name="20% - Accent3 8" xfId="48"/>
    <cellStyle name="20% - Accent4 2" xfId="49"/>
    <cellStyle name="20% - Accent4 2 2" xfId="50"/>
    <cellStyle name="20% - Accent4 2 3" xfId="51"/>
    <cellStyle name="20% - Accent4 2 4" xfId="52"/>
    <cellStyle name="20% - Accent4 2 5" xfId="53"/>
    <cellStyle name="20% - Accent4 3" xfId="54"/>
    <cellStyle name="20% - Accent4 3 2" xfId="55"/>
    <cellStyle name="20% - Accent4 3 3" xfId="56"/>
    <cellStyle name="20% - Accent4 4" xfId="57"/>
    <cellStyle name="20% - Accent4 5" xfId="58"/>
    <cellStyle name="20% - Accent4 6" xfId="59"/>
    <cellStyle name="20% - Accent4 7" xfId="60"/>
    <cellStyle name="20% - Accent4 8" xfId="61"/>
    <cellStyle name="20% - Accent5 2" xfId="62"/>
    <cellStyle name="20% - Accent5 2 2" xfId="63"/>
    <cellStyle name="20% - Accent5 2 3" xfId="64"/>
    <cellStyle name="20% - Accent5 2 4" xfId="65"/>
    <cellStyle name="20% - Accent5 2 5" xfId="66"/>
    <cellStyle name="20% - Accent5 3" xfId="67"/>
    <cellStyle name="20% - Accent5 3 2" xfId="68"/>
    <cellStyle name="20% - Accent5 3 3" xfId="69"/>
    <cellStyle name="20% - Accent5 4" xfId="70"/>
    <cellStyle name="20% - Accent5 5" xfId="71"/>
    <cellStyle name="20% - Accent5 6" xfId="72"/>
    <cellStyle name="20% - Accent5 7" xfId="73"/>
    <cellStyle name="20% - Accent5 8" xfId="74"/>
    <cellStyle name="20% - Accent6 2" xfId="75"/>
    <cellStyle name="20% - Accent6 2 2" xfId="76"/>
    <cellStyle name="20% - Accent6 2 3" xfId="77"/>
    <cellStyle name="20% - Accent6 2 4" xfId="78"/>
    <cellStyle name="20% - Accent6 2 5" xfId="79"/>
    <cellStyle name="20% - Accent6 3" xfId="80"/>
    <cellStyle name="20% - Accent6 3 2" xfId="81"/>
    <cellStyle name="20% - Accent6 3 3" xfId="82"/>
    <cellStyle name="20% - Accent6 4" xfId="83"/>
    <cellStyle name="20% - Accent6 5" xfId="84"/>
    <cellStyle name="20% - Accent6 6" xfId="85"/>
    <cellStyle name="20% - Accent6 7" xfId="86"/>
    <cellStyle name="20% - Accent6 8" xfId="87"/>
    <cellStyle name="20% - Colore 1" xfId="88"/>
    <cellStyle name="20% - Colore 2" xfId="89"/>
    <cellStyle name="20% - Colore 3" xfId="90"/>
    <cellStyle name="20% - Colore 4" xfId="91"/>
    <cellStyle name="20% - Colore 5" xfId="92"/>
    <cellStyle name="20% - Colore 6" xfId="93"/>
    <cellStyle name="40% - Accent1 2" xfId="94"/>
    <cellStyle name="40% - Accent1 2 2" xfId="95"/>
    <cellStyle name="40% - Accent1 2 3" xfId="96"/>
    <cellStyle name="40% - Accent1 2 4" xfId="97"/>
    <cellStyle name="40% - Accent1 2 5" xfId="98"/>
    <cellStyle name="40% - Accent1 3" xfId="99"/>
    <cellStyle name="40% - Accent1 3 2" xfId="100"/>
    <cellStyle name="40% - Accent1 3 3" xfId="101"/>
    <cellStyle name="40% - Accent1 4" xfId="102"/>
    <cellStyle name="40% - Accent1 5" xfId="103"/>
    <cellStyle name="40% - Accent1 6" xfId="104"/>
    <cellStyle name="40% - Accent1 7" xfId="105"/>
    <cellStyle name="40% - Accent1 8" xfId="106"/>
    <cellStyle name="40% - Accent2 2" xfId="107"/>
    <cellStyle name="40% - Accent2 2 2" xfId="108"/>
    <cellStyle name="40% - Accent2 2 3" xfId="109"/>
    <cellStyle name="40% - Accent2 2 4" xfId="110"/>
    <cellStyle name="40% - Accent2 2 5" xfId="111"/>
    <cellStyle name="40% - Accent2 3" xfId="112"/>
    <cellStyle name="40% - Accent2 3 2" xfId="113"/>
    <cellStyle name="40% - Accent2 3 3" xfId="114"/>
    <cellStyle name="40% - Accent2 4" xfId="115"/>
    <cellStyle name="40% - Accent2 5" xfId="116"/>
    <cellStyle name="40% - Accent2 6" xfId="117"/>
    <cellStyle name="40% - Accent2 7" xfId="118"/>
    <cellStyle name="40% - Accent2 8" xfId="119"/>
    <cellStyle name="40% - Accent3 2" xfId="120"/>
    <cellStyle name="40% - Accent3 2 2" xfId="121"/>
    <cellStyle name="40% - Accent3 2 3" xfId="122"/>
    <cellStyle name="40% - Accent3 2 4" xfId="123"/>
    <cellStyle name="40% - Accent3 2 5" xfId="124"/>
    <cellStyle name="40% - Accent3 3" xfId="125"/>
    <cellStyle name="40% - Accent3 3 2" xfId="126"/>
    <cellStyle name="40% - Accent3 3 3" xfId="127"/>
    <cellStyle name="40% - Accent3 4" xfId="128"/>
    <cellStyle name="40% - Accent3 5" xfId="129"/>
    <cellStyle name="40% - Accent3 6" xfId="130"/>
    <cellStyle name="40% - Accent3 7" xfId="131"/>
    <cellStyle name="40% - Accent3 8" xfId="132"/>
    <cellStyle name="40% - Accent4 2" xfId="133"/>
    <cellStyle name="40% - Accent4 2 2" xfId="134"/>
    <cellStyle name="40% - Accent4 2 3" xfId="135"/>
    <cellStyle name="40% - Accent4 2 4" xfId="136"/>
    <cellStyle name="40% - Accent4 2 5" xfId="137"/>
    <cellStyle name="40% - Accent4 3" xfId="138"/>
    <cellStyle name="40% - Accent4 3 2" xfId="139"/>
    <cellStyle name="40% - Accent4 3 3" xfId="140"/>
    <cellStyle name="40% - Accent4 4" xfId="141"/>
    <cellStyle name="40% - Accent4 5" xfId="142"/>
    <cellStyle name="40% - Accent4 6" xfId="143"/>
    <cellStyle name="40% - Accent4 7" xfId="144"/>
    <cellStyle name="40% - Accent4 8" xfId="145"/>
    <cellStyle name="40% - Accent5 2" xfId="146"/>
    <cellStyle name="40% - Accent5 2 2" xfId="147"/>
    <cellStyle name="40% - Accent5 2 3" xfId="148"/>
    <cellStyle name="40% - Accent5 2 4" xfId="149"/>
    <cellStyle name="40% - Accent5 2 5" xfId="150"/>
    <cellStyle name="40% - Accent5 3" xfId="151"/>
    <cellStyle name="40% - Accent5 3 2" xfId="152"/>
    <cellStyle name="40% - Accent5 3 3" xfId="153"/>
    <cellStyle name="40% - Accent5 4" xfId="154"/>
    <cellStyle name="40% - Accent5 5" xfId="155"/>
    <cellStyle name="40% - Accent5 6" xfId="156"/>
    <cellStyle name="40% - Accent5 7" xfId="157"/>
    <cellStyle name="40% - Accent5 8" xfId="158"/>
    <cellStyle name="40% - Accent6 2" xfId="159"/>
    <cellStyle name="40% - Accent6 2 2" xfId="160"/>
    <cellStyle name="40% - Accent6 2 3" xfId="161"/>
    <cellStyle name="40% - Accent6 2 4" xfId="162"/>
    <cellStyle name="40% - Accent6 2 5" xfId="163"/>
    <cellStyle name="40% - Accent6 3" xfId="164"/>
    <cellStyle name="40% - Accent6 3 2" xfId="165"/>
    <cellStyle name="40% - Accent6 3 3" xfId="166"/>
    <cellStyle name="40% - Accent6 4" xfId="167"/>
    <cellStyle name="40% - Accent6 5" xfId="168"/>
    <cellStyle name="40% - Accent6 6" xfId="169"/>
    <cellStyle name="40% - Accent6 7" xfId="170"/>
    <cellStyle name="40% - Accent6 8" xfId="171"/>
    <cellStyle name="40% - Colore 1" xfId="172"/>
    <cellStyle name="40% - Colore 2" xfId="173"/>
    <cellStyle name="40% - Colore 3" xfId="174"/>
    <cellStyle name="40% - Colore 4" xfId="175"/>
    <cellStyle name="40% - Colore 5" xfId="176"/>
    <cellStyle name="40% - Colore 6" xfId="177"/>
    <cellStyle name="60% - Accent1 2" xfId="178"/>
    <cellStyle name="60% - Accent1 2 2" xfId="179"/>
    <cellStyle name="60% - Accent1 2 3" xfId="180"/>
    <cellStyle name="60% - Accent1 2 4" xfId="181"/>
    <cellStyle name="60% - Accent1 2 5" xfId="182"/>
    <cellStyle name="60% - Accent1 3" xfId="183"/>
    <cellStyle name="60% - Accent1 3 2" xfId="184"/>
    <cellStyle name="60% - Accent1 4" xfId="185"/>
    <cellStyle name="60% - Accent1 5" xfId="186"/>
    <cellStyle name="60% - Accent1 6" xfId="187"/>
    <cellStyle name="60% - Accent1 7" xfId="188"/>
    <cellStyle name="60% - Accent1 8" xfId="189"/>
    <cellStyle name="60% - Accent2 2" xfId="190"/>
    <cellStyle name="60% - Accent2 2 2" xfId="191"/>
    <cellStyle name="60% - Accent2 2 3" xfId="192"/>
    <cellStyle name="60% - Accent2 2 4" xfId="193"/>
    <cellStyle name="60% - Accent2 2 5" xfId="194"/>
    <cellStyle name="60% - Accent2 3" xfId="195"/>
    <cellStyle name="60% - Accent2 3 2" xfId="196"/>
    <cellStyle name="60% - Accent2 4" xfId="197"/>
    <cellStyle name="60% - Accent2 5" xfId="198"/>
    <cellStyle name="60% - Accent2 6" xfId="199"/>
    <cellStyle name="60% - Accent2 7" xfId="200"/>
    <cellStyle name="60% - Accent2 8" xfId="201"/>
    <cellStyle name="60% - Accent3 2" xfId="202"/>
    <cellStyle name="60% - Accent3 2 2" xfId="203"/>
    <cellStyle name="60% - Accent3 2 3" xfId="204"/>
    <cellStyle name="60% - Accent3 2 4" xfId="205"/>
    <cellStyle name="60% - Accent3 2 5" xfId="206"/>
    <cellStyle name="60% - Accent3 3" xfId="207"/>
    <cellStyle name="60% - Accent3 3 2" xfId="208"/>
    <cellStyle name="60% - Accent3 4" xfId="209"/>
    <cellStyle name="60% - Accent3 5" xfId="210"/>
    <cellStyle name="60% - Accent3 6" xfId="211"/>
    <cellStyle name="60% - Accent3 7" xfId="212"/>
    <cellStyle name="60% - Accent3 8" xfId="213"/>
    <cellStyle name="60% - Accent4 2" xfId="214"/>
    <cellStyle name="60% - Accent4 2 2" xfId="215"/>
    <cellStyle name="60% - Accent4 2 3" xfId="216"/>
    <cellStyle name="60% - Accent4 2 4" xfId="217"/>
    <cellStyle name="60% - Accent4 2 5" xfId="218"/>
    <cellStyle name="60% - Accent4 3" xfId="219"/>
    <cellStyle name="60% - Accent4 3 2" xfId="220"/>
    <cellStyle name="60% - Accent4 4" xfId="221"/>
    <cellStyle name="60% - Accent4 5" xfId="222"/>
    <cellStyle name="60% - Accent4 6" xfId="223"/>
    <cellStyle name="60% - Accent4 7" xfId="224"/>
    <cellStyle name="60% - Accent4 8" xfId="225"/>
    <cellStyle name="60% - Accent5 2" xfId="226"/>
    <cellStyle name="60% - Accent5 2 2" xfId="227"/>
    <cellStyle name="60% - Accent5 2 3" xfId="228"/>
    <cellStyle name="60% - Accent5 2 4" xfId="229"/>
    <cellStyle name="60% - Accent5 2 5" xfId="230"/>
    <cellStyle name="60% - Accent5 3" xfId="231"/>
    <cellStyle name="60% - Accent5 3 2" xfId="232"/>
    <cellStyle name="60% - Accent5 4" xfId="233"/>
    <cellStyle name="60% - Accent5 5" xfId="234"/>
    <cellStyle name="60% - Accent5 6" xfId="235"/>
    <cellStyle name="60% - Accent5 7" xfId="236"/>
    <cellStyle name="60% - Accent5 8" xfId="237"/>
    <cellStyle name="60% - Accent6 2" xfId="238"/>
    <cellStyle name="60% - Accent6 2 2" xfId="239"/>
    <cellStyle name="60% - Accent6 2 3" xfId="240"/>
    <cellStyle name="60% - Accent6 2 4" xfId="241"/>
    <cellStyle name="60% - Accent6 2 5" xfId="242"/>
    <cellStyle name="60% - Accent6 3" xfId="243"/>
    <cellStyle name="60% - Accent6 3 2" xfId="244"/>
    <cellStyle name="60% - Accent6 4" xfId="245"/>
    <cellStyle name="60% - Accent6 5" xfId="246"/>
    <cellStyle name="60% - Accent6 6" xfId="247"/>
    <cellStyle name="60% - Accent6 7" xfId="248"/>
    <cellStyle name="60% - Accent6 8" xfId="249"/>
    <cellStyle name="60% - Colore 1" xfId="250"/>
    <cellStyle name="60% - Colore 2" xfId="251"/>
    <cellStyle name="60% - Colore 3" xfId="252"/>
    <cellStyle name="60% - Colore 4" xfId="253"/>
    <cellStyle name="60% - Colore 5" xfId="254"/>
    <cellStyle name="60% - Colore 6" xfId="255"/>
    <cellStyle name="Accent1 2" xfId="256"/>
    <cellStyle name="Accent1 2 2" xfId="257"/>
    <cellStyle name="Accent1 2 3" xfId="258"/>
    <cellStyle name="Accent1 2 4" xfId="259"/>
    <cellStyle name="Accent1 2 5" xfId="260"/>
    <cellStyle name="Accent1 3" xfId="261"/>
    <cellStyle name="Accent1 3 2" xfId="262"/>
    <cellStyle name="Accent1 4" xfId="263"/>
    <cellStyle name="Accent1 5" xfId="264"/>
    <cellStyle name="Accent1 6" xfId="265"/>
    <cellStyle name="Accent1 7" xfId="266"/>
    <cellStyle name="Accent1 8" xfId="267"/>
    <cellStyle name="Accent2 2" xfId="268"/>
    <cellStyle name="Accent2 2 2" xfId="269"/>
    <cellStyle name="Accent2 2 3" xfId="270"/>
    <cellStyle name="Accent2 2 4" xfId="271"/>
    <cellStyle name="Accent2 2 5" xfId="272"/>
    <cellStyle name="Accent2 3" xfId="273"/>
    <cellStyle name="Accent2 3 2" xfId="274"/>
    <cellStyle name="Accent2 4" xfId="275"/>
    <cellStyle name="Accent2 5" xfId="276"/>
    <cellStyle name="Accent2 6" xfId="277"/>
    <cellStyle name="Accent2 7" xfId="278"/>
    <cellStyle name="Accent2 8" xfId="279"/>
    <cellStyle name="Accent3 2" xfId="280"/>
    <cellStyle name="Accent3 2 2" xfId="281"/>
    <cellStyle name="Accent3 2 3" xfId="282"/>
    <cellStyle name="Accent3 2 4" xfId="283"/>
    <cellStyle name="Accent3 2 5" xfId="284"/>
    <cellStyle name="Accent3 3" xfId="285"/>
    <cellStyle name="Accent3 3 2" xfId="286"/>
    <cellStyle name="Accent3 4" xfId="287"/>
    <cellStyle name="Accent3 5" xfId="288"/>
    <cellStyle name="Accent3 6" xfId="289"/>
    <cellStyle name="Accent3 7" xfId="290"/>
    <cellStyle name="Accent3 8" xfId="291"/>
    <cellStyle name="Accent4 2" xfId="292"/>
    <cellStyle name="Accent4 2 2" xfId="293"/>
    <cellStyle name="Accent4 2 3" xfId="294"/>
    <cellStyle name="Accent4 2 4" xfId="295"/>
    <cellStyle name="Accent4 2 5" xfId="296"/>
    <cellStyle name="Accent4 3" xfId="297"/>
    <cellStyle name="Accent4 3 2" xfId="298"/>
    <cellStyle name="Accent4 4" xfId="299"/>
    <cellStyle name="Accent4 5" xfId="300"/>
    <cellStyle name="Accent4 6" xfId="301"/>
    <cellStyle name="Accent4 7" xfId="302"/>
    <cellStyle name="Accent4 8" xfId="303"/>
    <cellStyle name="Accent5 2" xfId="304"/>
    <cellStyle name="Accent5 2 2" xfId="305"/>
    <cellStyle name="Accent5 2 3" xfId="306"/>
    <cellStyle name="Accent5 2 4" xfId="307"/>
    <cellStyle name="Accent5 2 5" xfId="308"/>
    <cellStyle name="Accent5 3" xfId="309"/>
    <cellStyle name="Accent5 3 2" xfId="310"/>
    <cellStyle name="Accent5 4" xfId="311"/>
    <cellStyle name="Accent5 5" xfId="312"/>
    <cellStyle name="Accent5 6" xfId="313"/>
    <cellStyle name="Accent5 7" xfId="314"/>
    <cellStyle name="Accent5 8" xfId="315"/>
    <cellStyle name="Accent6 2" xfId="316"/>
    <cellStyle name="Accent6 2 2" xfId="317"/>
    <cellStyle name="Accent6 2 3" xfId="318"/>
    <cellStyle name="Accent6 2 4" xfId="319"/>
    <cellStyle name="Accent6 2 5" xfId="320"/>
    <cellStyle name="Accent6 3" xfId="321"/>
    <cellStyle name="Accent6 3 2" xfId="322"/>
    <cellStyle name="Accent6 4" xfId="323"/>
    <cellStyle name="Accent6 5" xfId="324"/>
    <cellStyle name="Accent6 6" xfId="325"/>
    <cellStyle name="Accent6 7" xfId="326"/>
    <cellStyle name="Accent6 8" xfId="327"/>
    <cellStyle name="ANCLAS,REZONES Y SUS PARTES,DE FUNDICION,DE HIERRO O DE ACERO" xfId="328"/>
    <cellStyle name="Ani" xfId="329"/>
    <cellStyle name="annee semestre" xfId="330"/>
    <cellStyle name="Bad 2" xfId="331"/>
    <cellStyle name="Bad 2 2" xfId="332"/>
    <cellStyle name="Bad 2 3" xfId="333"/>
    <cellStyle name="Bad 2 4" xfId="334"/>
    <cellStyle name="Bad 2 5" xfId="335"/>
    <cellStyle name="Bad 3" xfId="336"/>
    <cellStyle name="Bad 3 2" xfId="337"/>
    <cellStyle name="Bad 4" xfId="338"/>
    <cellStyle name="Bad 5" xfId="339"/>
    <cellStyle name="Bad 6" xfId="340"/>
    <cellStyle name="Bad 7" xfId="341"/>
    <cellStyle name="Bad 8" xfId="342"/>
    <cellStyle name="Berekening 2" xfId="343"/>
    <cellStyle name="bin" xfId="344"/>
    <cellStyle name="blue" xfId="345"/>
    <cellStyle name="caché" xfId="346"/>
    <cellStyle name="Calcolo" xfId="347"/>
    <cellStyle name="Calculation 2" xfId="348"/>
    <cellStyle name="Calculation 2 2" xfId="349"/>
    <cellStyle name="Calculation 2 3" xfId="350"/>
    <cellStyle name="Calculation 2 4" xfId="351"/>
    <cellStyle name="Calculation 2 5" xfId="352"/>
    <cellStyle name="Calculation 2_10-WRD_charts_v1" xfId="353"/>
    <cellStyle name="Calculation 3" xfId="354"/>
    <cellStyle name="Calculation 3 2" xfId="355"/>
    <cellStyle name="Calculation 4" xfId="356"/>
    <cellStyle name="Calculation 5" xfId="357"/>
    <cellStyle name="Calculation 6" xfId="358"/>
    <cellStyle name="Calculation 7" xfId="359"/>
    <cellStyle name="Calculation 8" xfId="360"/>
    <cellStyle name="cell" xfId="361"/>
    <cellStyle name="Cella collegata" xfId="362"/>
    <cellStyle name="Cella da controllare" xfId="363"/>
    <cellStyle name="Check Cell 2" xfId="364"/>
    <cellStyle name="Check Cell 2 2" xfId="365"/>
    <cellStyle name="Check Cell 2 3" xfId="366"/>
    <cellStyle name="Check Cell 2 4" xfId="367"/>
    <cellStyle name="Check Cell 2 5" xfId="368"/>
    <cellStyle name="Check Cell 2_10-WRD_charts_v1" xfId="369"/>
    <cellStyle name="Check Cell 3" xfId="370"/>
    <cellStyle name="Check Cell 3 2" xfId="371"/>
    <cellStyle name="Check Cell 4" xfId="372"/>
    <cellStyle name="Check Cell 5" xfId="373"/>
    <cellStyle name="Check Cell 6" xfId="374"/>
    <cellStyle name="Check Cell 7" xfId="375"/>
    <cellStyle name="Check Cell 8" xfId="376"/>
    <cellStyle name="Checksum" xfId="377"/>
    <cellStyle name="clsAltData" xfId="378"/>
    <cellStyle name="clsAltData 2" xfId="379"/>
    <cellStyle name="clsAltData 2 2" xfId="380"/>
    <cellStyle name="clsAltMRVData" xfId="381"/>
    <cellStyle name="clsAltMRVData 2" xfId="382"/>
    <cellStyle name="clsAltMRVData 2 2" xfId="383"/>
    <cellStyle name="clsAltRowHeader" xfId="384"/>
    <cellStyle name="clsAltRowHeader 2" xfId="385"/>
    <cellStyle name="clsBlank" xfId="386"/>
    <cellStyle name="clsBlank 2" xfId="387"/>
    <cellStyle name="clsBlank 2 2" xfId="388"/>
    <cellStyle name="clsBlank 2 3" xfId="389"/>
    <cellStyle name="clsColumnHeader" xfId="390"/>
    <cellStyle name="clsColumnHeader 2" xfId="391"/>
    <cellStyle name="clsColumnHeader 2 2" xfId="392"/>
    <cellStyle name="clsColumnHeader 2 3" xfId="393"/>
    <cellStyle name="clsColumnHeader1" xfId="394"/>
    <cellStyle name="clsColumnHeader1 2" xfId="395"/>
    <cellStyle name="clsColumnHeader1 3" xfId="396"/>
    <cellStyle name="clsColumnHeader2" xfId="397"/>
    <cellStyle name="clsColumnHeader2 2" xfId="398"/>
    <cellStyle name="clsColumnHeader2 3" xfId="399"/>
    <cellStyle name="clsData" xfId="400"/>
    <cellStyle name="clsData 2" xfId="401"/>
    <cellStyle name="clsData 2 2" xfId="402"/>
    <cellStyle name="clsDefault" xfId="403"/>
    <cellStyle name="clsDefault 2" xfId="404"/>
    <cellStyle name="clsDefault 2 2" xfId="405"/>
    <cellStyle name="clsDefault 2 3" xfId="406"/>
    <cellStyle name="clsFooter" xfId="407"/>
    <cellStyle name="clsIndexTableData" xfId="408"/>
    <cellStyle name="clsIndexTableData 2" xfId="409"/>
    <cellStyle name="clsIndexTableData 2 2" xfId="410"/>
    <cellStyle name="clsIndexTableData 2 3" xfId="411"/>
    <cellStyle name="clsIndexTableHdr" xfId="412"/>
    <cellStyle name="clsIndexTableHdr 2" xfId="413"/>
    <cellStyle name="clsIndexTableHdr 2 2" xfId="414"/>
    <cellStyle name="clsIndexTableHdr 2 3" xfId="415"/>
    <cellStyle name="clsIndexTableTitle" xfId="416"/>
    <cellStyle name="clsIndexTableTitle 2" xfId="417"/>
    <cellStyle name="clsIndexTableTitle 2 2" xfId="418"/>
    <cellStyle name="clsIndexTableTitle 2 3" xfId="419"/>
    <cellStyle name="clsMRVData" xfId="420"/>
    <cellStyle name="clsMRVData 2" xfId="421"/>
    <cellStyle name="clsMRVData 2 2" xfId="422"/>
    <cellStyle name="clsMRVRow" xfId="423"/>
    <cellStyle name="clsMRVRow 2" xfId="424"/>
    <cellStyle name="clsMRVRow 3" xfId="425"/>
    <cellStyle name="clsReportFooter" xfId="426"/>
    <cellStyle name="clsReportFooter 2" xfId="427"/>
    <cellStyle name="clsReportFooter 2 2" xfId="428"/>
    <cellStyle name="clsReportHeader" xfId="429"/>
    <cellStyle name="clsReportHeader 2" xfId="430"/>
    <cellStyle name="clsReportHeader 2 2" xfId="431"/>
    <cellStyle name="clsRowHeader" xfId="432"/>
    <cellStyle name="clsRowHeader 2" xfId="433"/>
    <cellStyle name="clsRowHeader 2 2" xfId="434"/>
    <cellStyle name="clsRptComment" xfId="435"/>
    <cellStyle name="clsRptComment 2" xfId="436"/>
    <cellStyle name="clsScale" xfId="437"/>
    <cellStyle name="clsScale 2" xfId="438"/>
    <cellStyle name="clsScale 2 2" xfId="439"/>
    <cellStyle name="clsScale 2 3" xfId="440"/>
    <cellStyle name="clsSection" xfId="441"/>
    <cellStyle name="clsSection 2" xfId="442"/>
    <cellStyle name="clsSection 2 2" xfId="443"/>
    <cellStyle name="clsSection 2 3" xfId="444"/>
    <cellStyle name="Col&amp;RowHeadings" xfId="445"/>
    <cellStyle name="ColCodes" xfId="446"/>
    <cellStyle name="Colore 1" xfId="447"/>
    <cellStyle name="Colore 2" xfId="448"/>
    <cellStyle name="Colore 3" xfId="449"/>
    <cellStyle name="Colore 4" xfId="450"/>
    <cellStyle name="Colore 5" xfId="451"/>
    <cellStyle name="Colore 6" xfId="452"/>
    <cellStyle name="ColTitles" xfId="453"/>
    <cellStyle name="column" xfId="454"/>
    <cellStyle name="Column label" xfId="455"/>
    <cellStyle name="Column label (left aligned)" xfId="456"/>
    <cellStyle name="Column label (no wrap)" xfId="457"/>
    <cellStyle name="Column label (not bold)" xfId="458"/>
    <cellStyle name="Comma" xfId="1" builtinId="3"/>
    <cellStyle name="Comma 10" xfId="459"/>
    <cellStyle name="Comma 10 2" xfId="460"/>
    <cellStyle name="Comma 11" xfId="461"/>
    <cellStyle name="Comma 12" xfId="462"/>
    <cellStyle name="Comma 13" xfId="463"/>
    <cellStyle name="Comma 13 2" xfId="464"/>
    <cellStyle name="Comma 13 2 2" xfId="465"/>
    <cellStyle name="Comma 13 2 2 2" xfId="466"/>
    <cellStyle name="Comma 13 2 3" xfId="467"/>
    <cellStyle name="Comma 13 2 4" xfId="468"/>
    <cellStyle name="Comma 13 2 5" xfId="469"/>
    <cellStyle name="Comma 13 2 6" xfId="470"/>
    <cellStyle name="Comma 13 3" xfId="471"/>
    <cellStyle name="Comma 13 3 2" xfId="472"/>
    <cellStyle name="Comma 13 4" xfId="473"/>
    <cellStyle name="Comma 13 5" xfId="474"/>
    <cellStyle name="Comma 13 6" xfId="475"/>
    <cellStyle name="Comma 14" xfId="476"/>
    <cellStyle name="Comma 15" xfId="477"/>
    <cellStyle name="Comma 16" xfId="478"/>
    <cellStyle name="Comma 2" xfId="479"/>
    <cellStyle name="Comma 2 2" xfId="480"/>
    <cellStyle name="Comma 2 2 2" xfId="481"/>
    <cellStyle name="Comma 2 2 3" xfId="482"/>
    <cellStyle name="Comma 2 2 4" xfId="483"/>
    <cellStyle name="Comma 2 3" xfId="484"/>
    <cellStyle name="Comma 2 4" xfId="485"/>
    <cellStyle name="Comma 2 5" xfId="486"/>
    <cellStyle name="Comma 2 7" xfId="487"/>
    <cellStyle name="Comma 2_GII2013_Mika_June07" xfId="488"/>
    <cellStyle name="Comma 3" xfId="3"/>
    <cellStyle name="Comma 3 2" xfId="489"/>
    <cellStyle name="Comma 3 2 2" xfId="490"/>
    <cellStyle name="Comma 3 3" xfId="491"/>
    <cellStyle name="Comma 3 4" xfId="492"/>
    <cellStyle name="Comma 3 5" xfId="493"/>
    <cellStyle name="Comma 3 6" xfId="494"/>
    <cellStyle name="Comma 3 7" xfId="495"/>
    <cellStyle name="Comma 4" xfId="496"/>
    <cellStyle name="Comma 4 2" xfId="497"/>
    <cellStyle name="Comma 5" xfId="498"/>
    <cellStyle name="Comma 5 2" xfId="499"/>
    <cellStyle name="Comma 5 2 2" xfId="500"/>
    <cellStyle name="Comma 5 2 3" xfId="501"/>
    <cellStyle name="Comma 5 3" xfId="502"/>
    <cellStyle name="Comma 5 4" xfId="503"/>
    <cellStyle name="Comma 6" xfId="504"/>
    <cellStyle name="Comma 6 2" xfId="505"/>
    <cellStyle name="Comma 6 3" xfId="506"/>
    <cellStyle name="Comma 7" xfId="507"/>
    <cellStyle name="Comma 7 2" xfId="508"/>
    <cellStyle name="Comma 7 3" xfId="509"/>
    <cellStyle name="Comma 8" xfId="510"/>
    <cellStyle name="Comma 8 2" xfId="511"/>
    <cellStyle name="Comma 8 3" xfId="512"/>
    <cellStyle name="Comma 9" xfId="513"/>
    <cellStyle name="Comma 9 2" xfId="514"/>
    <cellStyle name="Comma 9 3" xfId="515"/>
    <cellStyle name="Comma(0)" xfId="516"/>
    <cellStyle name="comma(1)" xfId="517"/>
    <cellStyle name="Comma(3)" xfId="518"/>
    <cellStyle name="Comma[0]" xfId="519"/>
    <cellStyle name="Comma[1]" xfId="520"/>
    <cellStyle name="Comma0" xfId="521"/>
    <cellStyle name="Comma0 2" xfId="522"/>
    <cellStyle name="Controlecel 2" xfId="523"/>
    <cellStyle name="Currency (2dp)" xfId="524"/>
    <cellStyle name="Currency 2" xfId="525"/>
    <cellStyle name="Currency 3" xfId="526"/>
    <cellStyle name="Currency Dollar" xfId="527"/>
    <cellStyle name="Currency Dollar (2dp)" xfId="528"/>
    <cellStyle name="Currency EUR" xfId="529"/>
    <cellStyle name="Currency EUR (2dp)" xfId="530"/>
    <cellStyle name="Currency Euro" xfId="531"/>
    <cellStyle name="Currency Euro (2dp)" xfId="532"/>
    <cellStyle name="Currency GBP" xfId="533"/>
    <cellStyle name="Currency GBP (2dp)" xfId="534"/>
    <cellStyle name="Currency Pound" xfId="535"/>
    <cellStyle name="Currency Pound (2dp)" xfId="536"/>
    <cellStyle name="Currency USD" xfId="537"/>
    <cellStyle name="Currency USD (2dp)" xfId="538"/>
    <cellStyle name="Currency0" xfId="539"/>
    <cellStyle name="Currency0 2" xfId="540"/>
    <cellStyle name="DataEntryCells" xfId="541"/>
    <cellStyle name="Date" xfId="542"/>
    <cellStyle name="Date (Month)" xfId="543"/>
    <cellStyle name="Date (Year)" xfId="544"/>
    <cellStyle name="Date 2" xfId="545"/>
    <cellStyle name="Dezimal [0]_Germany" xfId="546"/>
    <cellStyle name="Dezimal_Germany" xfId="547"/>
    <cellStyle name="données" xfId="548"/>
    <cellStyle name="donnéesbord" xfId="549"/>
    <cellStyle name="ErrRpt_DataEntryCells" xfId="550"/>
    <cellStyle name="ErrRpt-DataEntryCells" xfId="551"/>
    <cellStyle name="ErrRpt-GreyBackground" xfId="552"/>
    <cellStyle name="Euro" xfId="553"/>
    <cellStyle name="Explanatory Text 2" xfId="554"/>
    <cellStyle name="Explanatory Text 2 2" xfId="555"/>
    <cellStyle name="Explanatory Text 2 3" xfId="556"/>
    <cellStyle name="Explanatory Text 2 4" xfId="557"/>
    <cellStyle name="Explanatory Text 2 5" xfId="558"/>
    <cellStyle name="Explanatory Text 3" xfId="559"/>
    <cellStyle name="Explanatory Text 3 2" xfId="560"/>
    <cellStyle name="Explanatory Text 4" xfId="561"/>
    <cellStyle name="Explanatory Text 5" xfId="562"/>
    <cellStyle name="Explanatory Text 6" xfId="563"/>
    <cellStyle name="Explanatory Text 7" xfId="564"/>
    <cellStyle name="Explanatory Text 8" xfId="565"/>
    <cellStyle name="Ezres [0]_demo" xfId="566"/>
    <cellStyle name="Ezres_demo" xfId="567"/>
    <cellStyle name="Fixed" xfId="568"/>
    <cellStyle name="Fixed 2" xfId="569"/>
    <cellStyle name="Followed Hyperlink 2" xfId="570"/>
    <cellStyle name="Followed Hyperlink 2 2" xfId="571"/>
    <cellStyle name="formula" xfId="572"/>
    <cellStyle name="gap" xfId="573"/>
    <cellStyle name="Gekoppelde cel 2" xfId="574"/>
    <cellStyle name="Goed 2" xfId="575"/>
    <cellStyle name="Good 2" xfId="576"/>
    <cellStyle name="Good 2 2" xfId="577"/>
    <cellStyle name="Good 2 3" xfId="578"/>
    <cellStyle name="Good 2 4" xfId="579"/>
    <cellStyle name="Good 2 5" xfId="580"/>
    <cellStyle name="Good 3" xfId="581"/>
    <cellStyle name="Good 3 2" xfId="582"/>
    <cellStyle name="Good 4" xfId="583"/>
    <cellStyle name="Good 5" xfId="584"/>
    <cellStyle name="Good 6" xfId="585"/>
    <cellStyle name="Good 7" xfId="586"/>
    <cellStyle name="Good 8" xfId="587"/>
    <cellStyle name="GreyBackground" xfId="588"/>
    <cellStyle name="H0" xfId="589"/>
    <cellStyle name="H1" xfId="590"/>
    <cellStyle name="H2" xfId="591"/>
    <cellStyle name="H3" xfId="592"/>
    <cellStyle name="H4" xfId="593"/>
    <cellStyle name="H5" xfId="594"/>
    <cellStyle name="Heading 1 2" xfId="595"/>
    <cellStyle name="Heading 1 2 2" xfId="596"/>
    <cellStyle name="Heading 1 2 3" xfId="597"/>
    <cellStyle name="Heading 1 2 4" xfId="598"/>
    <cellStyle name="Heading 1 2 5" xfId="599"/>
    <cellStyle name="Heading 1 2_10-WRD_charts_v1" xfId="600"/>
    <cellStyle name="Heading 1 3" xfId="601"/>
    <cellStyle name="Heading 1 3 2" xfId="602"/>
    <cellStyle name="Heading 1 4" xfId="603"/>
    <cellStyle name="Heading 1 5" xfId="604"/>
    <cellStyle name="Heading 1 6" xfId="605"/>
    <cellStyle name="Heading 1 7" xfId="606"/>
    <cellStyle name="Heading 1 8" xfId="607"/>
    <cellStyle name="Heading 2 2" xfId="608"/>
    <cellStyle name="Heading 2 2 2" xfId="609"/>
    <cellStyle name="Heading 2 2 3" xfId="610"/>
    <cellStyle name="Heading 2 2 4" xfId="611"/>
    <cellStyle name="Heading 2 2 5" xfId="612"/>
    <cellStyle name="Heading 2 2_10-WRD_charts_v1" xfId="613"/>
    <cellStyle name="Heading 2 3" xfId="614"/>
    <cellStyle name="Heading 2 3 2" xfId="615"/>
    <cellStyle name="Heading 2 4" xfId="616"/>
    <cellStyle name="Heading 2 5" xfId="617"/>
    <cellStyle name="Heading 2 6" xfId="618"/>
    <cellStyle name="Heading 2 7" xfId="619"/>
    <cellStyle name="Heading 2 8" xfId="620"/>
    <cellStyle name="Heading 3 2" xfId="621"/>
    <cellStyle name="Heading 3 2 2" xfId="622"/>
    <cellStyle name="Heading 3 2 3" xfId="623"/>
    <cellStyle name="Heading 3 2 4" xfId="624"/>
    <cellStyle name="Heading 3 2 5" xfId="625"/>
    <cellStyle name="Heading 3 2_10-WRD_charts_v1" xfId="626"/>
    <cellStyle name="Heading 3 3" xfId="627"/>
    <cellStyle name="Heading 3 3 2" xfId="628"/>
    <cellStyle name="Heading 3 4" xfId="629"/>
    <cellStyle name="Heading 3 5" xfId="630"/>
    <cellStyle name="Heading 3 6" xfId="631"/>
    <cellStyle name="Heading 3 7" xfId="632"/>
    <cellStyle name="Heading 3 8" xfId="633"/>
    <cellStyle name="Heading 4 2" xfId="634"/>
    <cellStyle name="Heading 4 2 2" xfId="635"/>
    <cellStyle name="Heading 4 2 3" xfId="636"/>
    <cellStyle name="Heading 4 2 4" xfId="637"/>
    <cellStyle name="Heading 4 2 5" xfId="638"/>
    <cellStyle name="Heading 4 3" xfId="639"/>
    <cellStyle name="Heading 4 3 2" xfId="640"/>
    <cellStyle name="Heading 4 4" xfId="641"/>
    <cellStyle name="Heading 4 5" xfId="642"/>
    <cellStyle name="Heading 4 6" xfId="643"/>
    <cellStyle name="Heading 4 7" xfId="644"/>
    <cellStyle name="Heading 4 8" xfId="645"/>
    <cellStyle name="Highlight" xfId="646"/>
    <cellStyle name="Hyperlink 2" xfId="647"/>
    <cellStyle name="Hyperlink 2 2" xfId="648"/>
    <cellStyle name="Hyperlink 2 3" xfId="649"/>
    <cellStyle name="Hyperlink 3" xfId="650"/>
    <cellStyle name="Hyperlink 3 2" xfId="651"/>
    <cellStyle name="Hyperlink 3 3" xfId="652"/>
    <cellStyle name="Hyperlink 4" xfId="653"/>
    <cellStyle name="Hyperlink 4 2" xfId="654"/>
    <cellStyle name="Hyperlink 5" xfId="655"/>
    <cellStyle name="Hyperlink 5 2" xfId="656"/>
    <cellStyle name="Hyperlink 6" xfId="657"/>
    <cellStyle name="Hyperlink 7" xfId="658"/>
    <cellStyle name="Îáű÷íűé_ÂŰŐÎÄ" xfId="659"/>
    <cellStyle name="Input 2" xfId="660"/>
    <cellStyle name="Input 2 2" xfId="661"/>
    <cellStyle name="Input 2 3" xfId="662"/>
    <cellStyle name="Input 2 4" xfId="663"/>
    <cellStyle name="Input 2 5" xfId="664"/>
    <cellStyle name="Input 2_10-WRD_charts_v1" xfId="665"/>
    <cellStyle name="Input 3" xfId="666"/>
    <cellStyle name="Input 3 2" xfId="667"/>
    <cellStyle name="Input 4" xfId="668"/>
    <cellStyle name="Input 5" xfId="669"/>
    <cellStyle name="Input 6" xfId="670"/>
    <cellStyle name="Input 7" xfId="671"/>
    <cellStyle name="Input 8" xfId="672"/>
    <cellStyle name="Input calculation" xfId="673"/>
    <cellStyle name="Input data" xfId="674"/>
    <cellStyle name="Input estimate" xfId="675"/>
    <cellStyle name="Input link" xfId="676"/>
    <cellStyle name="Input link (different workbook)" xfId="677"/>
    <cellStyle name="Input parameter" xfId="678"/>
    <cellStyle name="Invoer 2" xfId="679"/>
    <cellStyle name="ISC" xfId="680"/>
    <cellStyle name="isced" xfId="681"/>
    <cellStyle name="ISCED Titles" xfId="682"/>
    <cellStyle name="Komma 2" xfId="683"/>
    <cellStyle name="Kop 1 2" xfId="684"/>
    <cellStyle name="Kop 2 2" xfId="685"/>
    <cellStyle name="Kop 3 2" xfId="686"/>
    <cellStyle name="Kop 4 2" xfId="687"/>
    <cellStyle name="level1a" xfId="688"/>
    <cellStyle name="level2" xfId="689"/>
    <cellStyle name="level2a" xfId="690"/>
    <cellStyle name="level3" xfId="691"/>
    <cellStyle name="Linked Cell 2" xfId="692"/>
    <cellStyle name="Linked Cell 2 2" xfId="693"/>
    <cellStyle name="Linked Cell 2 3" xfId="694"/>
    <cellStyle name="Linked Cell 2 4" xfId="695"/>
    <cellStyle name="Linked Cell 2 5" xfId="696"/>
    <cellStyle name="Linked Cell 2_10-WRD_charts_v1" xfId="697"/>
    <cellStyle name="Linked Cell 3" xfId="698"/>
    <cellStyle name="Linked Cell 3 2" xfId="699"/>
    <cellStyle name="Linked Cell 4" xfId="700"/>
    <cellStyle name="Linked Cell 5" xfId="701"/>
    <cellStyle name="Linked Cell 6" xfId="702"/>
    <cellStyle name="Linked Cell 7" xfId="703"/>
    <cellStyle name="Linked Cell 8" xfId="704"/>
    <cellStyle name="Migliaia (0)_conti99" xfId="705"/>
    <cellStyle name="Millares_Hoja1" xfId="706"/>
    <cellStyle name="Milliers [0]_8GRAD" xfId="707"/>
    <cellStyle name="Milliers_8GRAD" xfId="708"/>
    <cellStyle name="Monétaire [0]_8GRAD" xfId="709"/>
    <cellStyle name="Monétaire_8GRAD" xfId="710"/>
    <cellStyle name="Name" xfId="711"/>
    <cellStyle name="Neutraal 2" xfId="712"/>
    <cellStyle name="Neutral 2" xfId="713"/>
    <cellStyle name="Neutral 2 2" xfId="714"/>
    <cellStyle name="Neutral 2 3" xfId="715"/>
    <cellStyle name="Neutral 2 4" xfId="716"/>
    <cellStyle name="Neutral 2 5" xfId="717"/>
    <cellStyle name="Neutral 3" xfId="718"/>
    <cellStyle name="Neutral 3 2" xfId="719"/>
    <cellStyle name="Neutral 4" xfId="720"/>
    <cellStyle name="Neutral 5" xfId="721"/>
    <cellStyle name="Neutral 6" xfId="722"/>
    <cellStyle name="Neutral 7" xfId="723"/>
    <cellStyle name="Neutral 8" xfId="724"/>
    <cellStyle name="Neutrale" xfId="725"/>
    <cellStyle name="Normal" xfId="0" builtinId="0"/>
    <cellStyle name="Normal 10" xfId="726"/>
    <cellStyle name="Normal 10 2" xfId="727"/>
    <cellStyle name="Normal 10 2 2" xfId="728"/>
    <cellStyle name="Normal 10 2 3" xfId="729"/>
    <cellStyle name="Normal 10 3" xfId="730"/>
    <cellStyle name="Normal 10 4" xfId="731"/>
    <cellStyle name="Normal 11" xfId="732"/>
    <cellStyle name="Normal 11 2" xfId="733"/>
    <cellStyle name="Normal 11 3" xfId="734"/>
    <cellStyle name="Normal 12" xfId="735"/>
    <cellStyle name="Normal 12 2" xfId="736"/>
    <cellStyle name="Normal 12 3" xfId="737"/>
    <cellStyle name="Normal 12 4" xfId="738"/>
    <cellStyle name="Normal 13" xfId="4"/>
    <cellStyle name="Normal 13 2" xfId="739"/>
    <cellStyle name="Normal 13 3" xfId="740"/>
    <cellStyle name="Normal 14" xfId="741"/>
    <cellStyle name="Normal 14 2" xfId="742"/>
    <cellStyle name="Normal 14 3" xfId="743"/>
    <cellStyle name="Normal 15" xfId="744"/>
    <cellStyle name="Normal 15 2" xfId="745"/>
    <cellStyle name="Normal 15 2 2" xfId="746"/>
    <cellStyle name="Normal 15 2 3" xfId="747"/>
    <cellStyle name="Normal 15 3" xfId="748"/>
    <cellStyle name="Normal 15 4" xfId="749"/>
    <cellStyle name="Normal 16" xfId="750"/>
    <cellStyle name="Normal 16 2" xfId="751"/>
    <cellStyle name="Normal 16 2 2" xfId="752"/>
    <cellStyle name="Normal 16 2 3" xfId="753"/>
    <cellStyle name="Normal 16 3" xfId="754"/>
    <cellStyle name="Normal 16 4" xfId="755"/>
    <cellStyle name="Normal 17" xfId="756"/>
    <cellStyle name="Normal 17 2" xfId="757"/>
    <cellStyle name="Normal 17 2 2" xfId="758"/>
    <cellStyle name="Normal 17 2 3" xfId="759"/>
    <cellStyle name="Normal 17 3" xfId="760"/>
    <cellStyle name="Normal 17 4" xfId="761"/>
    <cellStyle name="Normal 18" xfId="762"/>
    <cellStyle name="Normal 18 2" xfId="763"/>
    <cellStyle name="Normal 18 3" xfId="764"/>
    <cellStyle name="Normal 19" xfId="765"/>
    <cellStyle name="Normal 19 2" xfId="766"/>
    <cellStyle name="Normal 19 3" xfId="767"/>
    <cellStyle name="Normal 2" xfId="5"/>
    <cellStyle name="Normal 2 10" xfId="768"/>
    <cellStyle name="Normal 2 11" xfId="769"/>
    <cellStyle name="Normal 2 12" xfId="770"/>
    <cellStyle name="Normal 2 13" xfId="771"/>
    <cellStyle name="Normal 2 2" xfId="772"/>
    <cellStyle name="Normal 2 2 2" xfId="773"/>
    <cellStyle name="Normal 2 2 2 2" xfId="774"/>
    <cellStyle name="Normal 2 2 2 2 2" xfId="775"/>
    <cellStyle name="Normal 2 2 2 2 3" xfId="776"/>
    <cellStyle name="Normal 2 2 2 3" xfId="777"/>
    <cellStyle name="Normal 2 2 2 4" xfId="778"/>
    <cellStyle name="Normal 2 2 2_10-WRD_charts_v1" xfId="779"/>
    <cellStyle name="Normal 2 2 3" xfId="780"/>
    <cellStyle name="Normal 2 2 4" xfId="781"/>
    <cellStyle name="Normal 2 2 5" xfId="782"/>
    <cellStyle name="Normal 2 2 6" xfId="783"/>
    <cellStyle name="Normal 2 2 7" xfId="784"/>
    <cellStyle name="Normal 2 2_GII2013_Mika_June07" xfId="785"/>
    <cellStyle name="Normal 2 3" xfId="786"/>
    <cellStyle name="Normal 2 3 2" xfId="787"/>
    <cellStyle name="Normal 2 3 2 2" xfId="788"/>
    <cellStyle name="Normal 2 3 3" xfId="789"/>
    <cellStyle name="Normal 2 3_GII2013_Mika_June07" xfId="790"/>
    <cellStyle name="Normal 2 4" xfId="791"/>
    <cellStyle name="Normal 2 4 2" xfId="792"/>
    <cellStyle name="Normal 2 4 3" xfId="793"/>
    <cellStyle name="Normal 2 5" xfId="794"/>
    <cellStyle name="Normal 2 5 2" xfId="795"/>
    <cellStyle name="Normal 2 5 3" xfId="796"/>
    <cellStyle name="Normal 2 5 4" xfId="797"/>
    <cellStyle name="Normal 2 5_10-WRD_charts_v1" xfId="798"/>
    <cellStyle name="Normal 2 6" xfId="799"/>
    <cellStyle name="Normal 2 7" xfId="800"/>
    <cellStyle name="Normal 2 7 2" xfId="801"/>
    <cellStyle name="Normal 2 8" xfId="802"/>
    <cellStyle name="Normal 2 8 2" xfId="803"/>
    <cellStyle name="Normal 2 9" xfId="804"/>
    <cellStyle name="Normal 2_962010071P1G001" xfId="805"/>
    <cellStyle name="Normal 20" xfId="806"/>
    <cellStyle name="Normal 20 2" xfId="807"/>
    <cellStyle name="Normal 20 3" xfId="808"/>
    <cellStyle name="Normal 21" xfId="809"/>
    <cellStyle name="Normal 21 2" xfId="810"/>
    <cellStyle name="Normal 21 3" xfId="811"/>
    <cellStyle name="Normal 22" xfId="812"/>
    <cellStyle name="Normal 22 2" xfId="813"/>
    <cellStyle name="Normal 22 3" xfId="814"/>
    <cellStyle name="Normal 23" xfId="815"/>
    <cellStyle name="Normal 23 2" xfId="816"/>
    <cellStyle name="Normal 23 3" xfId="817"/>
    <cellStyle name="Normal 24" xfId="818"/>
    <cellStyle name="Normal 24 2" xfId="819"/>
    <cellStyle name="Normal 25" xfId="820"/>
    <cellStyle name="Normal 25 2" xfId="821"/>
    <cellStyle name="Normal 25 3" xfId="822"/>
    <cellStyle name="Normal 26" xfId="823"/>
    <cellStyle name="Normal 26 2" xfId="824"/>
    <cellStyle name="Normal 26 3" xfId="825"/>
    <cellStyle name="Normal 27" xfId="826"/>
    <cellStyle name="Normal 27 2" xfId="827"/>
    <cellStyle name="Normal 27 3" xfId="828"/>
    <cellStyle name="Normal 28" xfId="829"/>
    <cellStyle name="Normal 28 2" xfId="830"/>
    <cellStyle name="Normal 28 3" xfId="831"/>
    <cellStyle name="Normal 29" xfId="832"/>
    <cellStyle name="Normal 29 2" xfId="833"/>
    <cellStyle name="Normal 29 3" xfId="834"/>
    <cellStyle name="Normal 3" xfId="835"/>
    <cellStyle name="Normal 3 2" xfId="836"/>
    <cellStyle name="Normal 3 2 2" xfId="837"/>
    <cellStyle name="Normal 3 2 3" xfId="838"/>
    <cellStyle name="Normal 3 2_SSI2012-Finaldata_JRCresults_2003" xfId="839"/>
    <cellStyle name="Normal 3 3" xfId="840"/>
    <cellStyle name="Normal 3 3 2" xfId="841"/>
    <cellStyle name="Normal 3 3 3" xfId="842"/>
    <cellStyle name="Normal 3 3_SSI2012-Finaldata_JRCresults_2003" xfId="843"/>
    <cellStyle name="Normal 3 4" xfId="844"/>
    <cellStyle name="Normal 3 4 2" xfId="845"/>
    <cellStyle name="Normal 3 5" xfId="846"/>
    <cellStyle name="Normal 3 6" xfId="847"/>
    <cellStyle name="Normal 3 7" xfId="848"/>
    <cellStyle name="Normal 3 8" xfId="849"/>
    <cellStyle name="Normal 3 9" xfId="850"/>
    <cellStyle name="Normal 3_10-WRD_charts_v1" xfId="851"/>
    <cellStyle name="Normal 30" xfId="852"/>
    <cellStyle name="Normal 30 2" xfId="853"/>
    <cellStyle name="Normal 30 3" xfId="854"/>
    <cellStyle name="Normal 31" xfId="855"/>
    <cellStyle name="Normal 31 2" xfId="856"/>
    <cellStyle name="Normal 31 3" xfId="857"/>
    <cellStyle name="Normal 31 4" xfId="858"/>
    <cellStyle name="Normal 32" xfId="859"/>
    <cellStyle name="Normal 32 2" xfId="860"/>
    <cellStyle name="Normal 32 3" xfId="861"/>
    <cellStyle name="Normal 33" xfId="862"/>
    <cellStyle name="Normal 33 2" xfId="863"/>
    <cellStyle name="Normal 34" xfId="864"/>
    <cellStyle name="Normal 35" xfId="865"/>
    <cellStyle name="Normal 35 2" xfId="866"/>
    <cellStyle name="Normal 35 3" xfId="867"/>
    <cellStyle name="Normal 36" xfId="868"/>
    <cellStyle name="Normal 36 2" xfId="869"/>
    <cellStyle name="Normal 36 3" xfId="870"/>
    <cellStyle name="Normal 36 4" xfId="871"/>
    <cellStyle name="Normal 37" xfId="872"/>
    <cellStyle name="Normal 37 2" xfId="873"/>
    <cellStyle name="Normal 37 3" xfId="874"/>
    <cellStyle name="Normal 38" xfId="875"/>
    <cellStyle name="Normal 39" xfId="876"/>
    <cellStyle name="Normal 39 2" xfId="877"/>
    <cellStyle name="Normal 4" xfId="878"/>
    <cellStyle name="Normal 4 2" xfId="879"/>
    <cellStyle name="Normal 4 2 2" xfId="880"/>
    <cellStyle name="Normal 4 2 3" xfId="881"/>
    <cellStyle name="Normal 4 3" xfId="882"/>
    <cellStyle name="Normal 4 4" xfId="883"/>
    <cellStyle name="Normal 4 5" xfId="884"/>
    <cellStyle name="Normal 4 6" xfId="885"/>
    <cellStyle name="Normal 40" xfId="886"/>
    <cellStyle name="Normal 40 2" xfId="887"/>
    <cellStyle name="Normal 40 3" xfId="888"/>
    <cellStyle name="Normal 41" xfId="889"/>
    <cellStyle name="Normal 42" xfId="890"/>
    <cellStyle name="Normal 43" xfId="891"/>
    <cellStyle name="Normal 44" xfId="892"/>
    <cellStyle name="Normal 45" xfId="893"/>
    <cellStyle name="Normal 46" xfId="894"/>
    <cellStyle name="Normal 47" xfId="895"/>
    <cellStyle name="Normal 48" xfId="896"/>
    <cellStyle name="Normal 49" xfId="897"/>
    <cellStyle name="Normal 5" xfId="898"/>
    <cellStyle name="Normal 5 2" xfId="899"/>
    <cellStyle name="Normal 5 3" xfId="900"/>
    <cellStyle name="Normal 5 3 2" xfId="901"/>
    <cellStyle name="Normal 5 4" xfId="902"/>
    <cellStyle name="Normal 50" xfId="903"/>
    <cellStyle name="Normal 51" xfId="904"/>
    <cellStyle name="Normal 52" xfId="905"/>
    <cellStyle name="Normal 6" xfId="906"/>
    <cellStyle name="Normal 6 2" xfId="907"/>
    <cellStyle name="Normal 6 2 2" xfId="908"/>
    <cellStyle name="Normal 6 2 3" xfId="909"/>
    <cellStyle name="Normal 6 3" xfId="910"/>
    <cellStyle name="Normal 6 3 2" xfId="911"/>
    <cellStyle name="Normal 6 3 3" xfId="912"/>
    <cellStyle name="Normal 6 4" xfId="913"/>
    <cellStyle name="Normal 6 5" xfId="914"/>
    <cellStyle name="Normal 6 6" xfId="915"/>
    <cellStyle name="Normal 7" xfId="916"/>
    <cellStyle name="Normal 7 2" xfId="917"/>
    <cellStyle name="Normal 7 2 2" xfId="918"/>
    <cellStyle name="Normal 7 2 3" xfId="919"/>
    <cellStyle name="Normal 7 3" xfId="920"/>
    <cellStyle name="Normal 7 4" xfId="921"/>
    <cellStyle name="Normal 7 5" xfId="922"/>
    <cellStyle name="Normal 8" xfId="923"/>
    <cellStyle name="Normal 8 2" xfId="924"/>
    <cellStyle name="Normal 8 3" xfId="925"/>
    <cellStyle name="Normal 8 4" xfId="926"/>
    <cellStyle name="Normal 8 5" xfId="927"/>
    <cellStyle name="Normal 9" xfId="928"/>
    <cellStyle name="Normal 9 2" xfId="929"/>
    <cellStyle name="Normal 9 3" xfId="930"/>
    <cellStyle name="Normál_B17" xfId="931"/>
    <cellStyle name="Normal-droit" xfId="932"/>
    <cellStyle name="Normale_Foglio1" xfId="933"/>
    <cellStyle name="normální 2" xfId="934"/>
    <cellStyle name="normální 2 2" xfId="935"/>
    <cellStyle name="normální_povolenikpopbytudlezemipuvodu942000" xfId="936"/>
    <cellStyle name="Nota" xfId="937"/>
    <cellStyle name="Note 2" xfId="938"/>
    <cellStyle name="Note 2 2" xfId="939"/>
    <cellStyle name="Note 2 2 2" xfId="940"/>
    <cellStyle name="Note 2 3" xfId="941"/>
    <cellStyle name="Note 2 3 2" xfId="942"/>
    <cellStyle name="Note 2 4" xfId="943"/>
    <cellStyle name="Note 2 5" xfId="944"/>
    <cellStyle name="Note 2_10-WRD_charts_v1" xfId="945"/>
    <cellStyle name="Note 3" xfId="946"/>
    <cellStyle name="Note 3 2" xfId="947"/>
    <cellStyle name="Note 3 3" xfId="948"/>
    <cellStyle name="Note 4" xfId="949"/>
    <cellStyle name="Note 5" xfId="950"/>
    <cellStyle name="Note 6" xfId="951"/>
    <cellStyle name="Note 7" xfId="952"/>
    <cellStyle name="Note 8" xfId="953"/>
    <cellStyle name="notes" xfId="954"/>
    <cellStyle name="Notitie 2" xfId="955"/>
    <cellStyle name="Number" xfId="956"/>
    <cellStyle name="Number (2dp)" xfId="957"/>
    <cellStyle name="Ongeldig 2" xfId="958"/>
    <cellStyle name="Output 2" xfId="959"/>
    <cellStyle name="Output 2 2" xfId="960"/>
    <cellStyle name="Output 2 3" xfId="961"/>
    <cellStyle name="Output 2 4" xfId="962"/>
    <cellStyle name="Output 2 5" xfId="963"/>
    <cellStyle name="Output 2_10-WRD_charts_v1" xfId="964"/>
    <cellStyle name="Output 3" xfId="965"/>
    <cellStyle name="Output 3 2" xfId="966"/>
    <cellStyle name="Output 4" xfId="967"/>
    <cellStyle name="Output 5" xfId="968"/>
    <cellStyle name="Output 6" xfId="969"/>
    <cellStyle name="Output 7" xfId="970"/>
    <cellStyle name="Output 8" xfId="971"/>
    <cellStyle name="Pénznem [0]_demo" xfId="972"/>
    <cellStyle name="Pénznem_demo" xfId="973"/>
    <cellStyle name="Percent" xfId="2" builtinId="5"/>
    <cellStyle name="Percent 10" xfId="974"/>
    <cellStyle name="Percent 10 2" xfId="975"/>
    <cellStyle name="Percent 10 2 2" xfId="976"/>
    <cellStyle name="Percent 10 2 3" xfId="977"/>
    <cellStyle name="Percent 10 3" xfId="978"/>
    <cellStyle name="Percent 10 4" xfId="979"/>
    <cellStyle name="Percent 11" xfId="980"/>
    <cellStyle name="Percent 11 2" xfId="981"/>
    <cellStyle name="Percent 11 3" xfId="982"/>
    <cellStyle name="Percent 12" xfId="983"/>
    <cellStyle name="Percent 12 2" xfId="984"/>
    <cellStyle name="Percent 12 3" xfId="985"/>
    <cellStyle name="Percent 13" xfId="986"/>
    <cellStyle name="Percent 13 2" xfId="987"/>
    <cellStyle name="Percent 13 3" xfId="988"/>
    <cellStyle name="Percent 14" xfId="989"/>
    <cellStyle name="Percent 14 2" xfId="990"/>
    <cellStyle name="Percent 14 3" xfId="991"/>
    <cellStyle name="Percent 15" xfId="992"/>
    <cellStyle name="Percent 15 2" xfId="993"/>
    <cellStyle name="Percent 15 3" xfId="994"/>
    <cellStyle name="Percent 16" xfId="995"/>
    <cellStyle name="Percent 16 2" xfId="996"/>
    <cellStyle name="Percent 16 3" xfId="997"/>
    <cellStyle name="Percent 16 4" xfId="998"/>
    <cellStyle name="Percent 17" xfId="999"/>
    <cellStyle name="Percent 17 2" xfId="1000"/>
    <cellStyle name="Percent 17 3" xfId="1001"/>
    <cellStyle name="Percent 18" xfId="1002"/>
    <cellStyle name="Percent 18 2" xfId="1003"/>
    <cellStyle name="Percent 18 3" xfId="1004"/>
    <cellStyle name="Percent 19" xfId="1005"/>
    <cellStyle name="Percent 2" xfId="6"/>
    <cellStyle name="Percent 2 2" xfId="1006"/>
    <cellStyle name="Percent 20" xfId="1007"/>
    <cellStyle name="Percent 3" xfId="1008"/>
    <cellStyle name="Percent 3 2" xfId="1009"/>
    <cellStyle name="Percent 4" xfId="1010"/>
    <cellStyle name="Percent 4 2" xfId="1011"/>
    <cellStyle name="Percent 5" xfId="1012"/>
    <cellStyle name="Percent 5 2" xfId="1013"/>
    <cellStyle name="Percent 5 2 2" xfId="1014"/>
    <cellStyle name="Percent 5 3" xfId="1015"/>
    <cellStyle name="Percent 5 3 2" xfId="1016"/>
    <cellStyle name="Percent 5 3 3" xfId="1017"/>
    <cellStyle name="Percent 5 4" xfId="1018"/>
    <cellStyle name="Percent 5 5" xfId="1019"/>
    <cellStyle name="Percent 6" xfId="1020"/>
    <cellStyle name="Percent 6 2" xfId="1021"/>
    <cellStyle name="Percent 6 3" xfId="1022"/>
    <cellStyle name="Percent 7" xfId="1023"/>
    <cellStyle name="Percent 7 2" xfId="1024"/>
    <cellStyle name="Percent 7 3" xfId="1025"/>
    <cellStyle name="Percent 8" xfId="1026"/>
    <cellStyle name="Percent 8 2" xfId="1027"/>
    <cellStyle name="Percent 9" xfId="1028"/>
    <cellStyle name="Percent 9 2" xfId="1029"/>
    <cellStyle name="Percent 9 3" xfId="1030"/>
    <cellStyle name="Percentage" xfId="1031"/>
    <cellStyle name="Percentage (2dp)" xfId="1032"/>
    <cellStyle name="Prozent_SubCatperStud" xfId="1033"/>
    <cellStyle name="row" xfId="1034"/>
    <cellStyle name="Row label" xfId="1035"/>
    <cellStyle name="Row label (indent)" xfId="1036"/>
    <cellStyle name="RowCodes" xfId="1037"/>
    <cellStyle name="Row-Col Headings" xfId="1038"/>
    <cellStyle name="RowTitles" xfId="1039"/>
    <cellStyle name="RowTitles1-Detail" xfId="1040"/>
    <cellStyle name="RowTitles-Col2" xfId="1041"/>
    <cellStyle name="RowTitles-Detail" xfId="1042"/>
    <cellStyle name="semestre" xfId="1043"/>
    <cellStyle name="ss1" xfId="1044"/>
    <cellStyle name="ss10" xfId="1045"/>
    <cellStyle name="ss11" xfId="1046"/>
    <cellStyle name="ss12" xfId="1047"/>
    <cellStyle name="ss13" xfId="1048"/>
    <cellStyle name="ss14" xfId="1049"/>
    <cellStyle name="ss15" xfId="1050"/>
    <cellStyle name="ss16" xfId="1051"/>
    <cellStyle name="ss17" xfId="1052"/>
    <cellStyle name="ss18" xfId="1053"/>
    <cellStyle name="ss19" xfId="1054"/>
    <cellStyle name="ss2" xfId="1055"/>
    <cellStyle name="ss20" xfId="1056"/>
    <cellStyle name="ss21" xfId="1057"/>
    <cellStyle name="ss22" xfId="1058"/>
    <cellStyle name="ss3" xfId="1059"/>
    <cellStyle name="ss4" xfId="1060"/>
    <cellStyle name="ss5" xfId="1061"/>
    <cellStyle name="ss6" xfId="1062"/>
    <cellStyle name="ss7" xfId="1063"/>
    <cellStyle name="ss8" xfId="1064"/>
    <cellStyle name="ss9" xfId="1065"/>
    <cellStyle name="Standaard 2" xfId="1066"/>
    <cellStyle name="Standaard 3" xfId="1067"/>
    <cellStyle name="Standard_cpi-mp-be-stats" xfId="1068"/>
    <cellStyle name="Style 1" xfId="1069"/>
    <cellStyle name="Style 2" xfId="1070"/>
    <cellStyle name="Style 27" xfId="1071"/>
    <cellStyle name="Style 35" xfId="1072"/>
    <cellStyle name="Style 36" xfId="1073"/>
    <cellStyle name="Sub-total row" xfId="1074"/>
    <cellStyle name="Table finish row" xfId="1075"/>
    <cellStyle name="Table No." xfId="1076"/>
    <cellStyle name="Table shading" xfId="1077"/>
    <cellStyle name="Table Title" xfId="1078"/>
    <cellStyle name="Table unfinish row" xfId="1079"/>
    <cellStyle name="Table unshading" xfId="1080"/>
    <cellStyle name="Tagline" xfId="1081"/>
    <cellStyle name="temp" xfId="1082"/>
    <cellStyle name="Testo avviso" xfId="1083"/>
    <cellStyle name="Testo descrittivo" xfId="1084"/>
    <cellStyle name="tête chapitre" xfId="1085"/>
    <cellStyle name="Text" xfId="1086"/>
    <cellStyle name="Title 1" xfId="1087"/>
    <cellStyle name="Title 2" xfId="1088"/>
    <cellStyle name="Title 2 2" xfId="1089"/>
    <cellStyle name="Title 2 3" xfId="1090"/>
    <cellStyle name="Title 2 4" xfId="1091"/>
    <cellStyle name="Title 2 5" xfId="1092"/>
    <cellStyle name="Title 2 6" xfId="1093"/>
    <cellStyle name="Title 3" xfId="1094"/>
    <cellStyle name="Title 4" xfId="1095"/>
    <cellStyle name="Title 5" xfId="1096"/>
    <cellStyle name="Title 6" xfId="1097"/>
    <cellStyle name="Title 7" xfId="1098"/>
    <cellStyle name="Title 8" xfId="1099"/>
    <cellStyle name="title1" xfId="1100"/>
    <cellStyle name="Titolo" xfId="1101"/>
    <cellStyle name="Titolo 1" xfId="1102"/>
    <cellStyle name="Titolo 2" xfId="1103"/>
    <cellStyle name="Titolo 3" xfId="1104"/>
    <cellStyle name="Titolo 4" xfId="1105"/>
    <cellStyle name="Titolo_SSI2012-Finaldata_JRCresults_2003" xfId="1106"/>
    <cellStyle name="titre" xfId="1107"/>
    <cellStyle name="Totaal 2" xfId="1108"/>
    <cellStyle name="Total 2" xfId="1109"/>
    <cellStyle name="Total 2 2" xfId="1110"/>
    <cellStyle name="Total 2 3" xfId="1111"/>
    <cellStyle name="Total 2 4" xfId="1112"/>
    <cellStyle name="Total 2 5" xfId="1113"/>
    <cellStyle name="Total 2_10-WRD_charts_v1" xfId="1114"/>
    <cellStyle name="Total 3" xfId="1115"/>
    <cellStyle name="Total 3 2" xfId="1116"/>
    <cellStyle name="Total 4" xfId="1117"/>
    <cellStyle name="Total 5" xfId="1118"/>
    <cellStyle name="Total 6" xfId="1119"/>
    <cellStyle name="Total 7" xfId="1120"/>
    <cellStyle name="Total 8" xfId="1121"/>
    <cellStyle name="Total row" xfId="1122"/>
    <cellStyle name="Totale" xfId="1123"/>
    <cellStyle name="Uitvoer 2" xfId="1124"/>
    <cellStyle name="Unhighlight" xfId="1125"/>
    <cellStyle name="Untotal row" xfId="1126"/>
    <cellStyle name="Valore non valido" xfId="1127"/>
    <cellStyle name="Valore valido" xfId="1128"/>
    <cellStyle name="Verklarende tekst 2" xfId="1129"/>
    <cellStyle name="Waarschuwingstekst 2" xfId="1130"/>
    <cellStyle name="Währung [0]_Germany" xfId="1131"/>
    <cellStyle name="Währung_Germany" xfId="1132"/>
    <cellStyle name="Warning Text 2" xfId="1133"/>
    <cellStyle name="Warning Text 2 2" xfId="1134"/>
    <cellStyle name="Warning Text 2 3" xfId="1135"/>
    <cellStyle name="Warning Text 2 4" xfId="1136"/>
    <cellStyle name="Warning Text 2 5" xfId="1137"/>
    <cellStyle name="Warning Text 3" xfId="1138"/>
    <cellStyle name="Warning Text 3 2" xfId="1139"/>
    <cellStyle name="Warning Text 4" xfId="1140"/>
    <cellStyle name="Warning Text 5" xfId="1141"/>
    <cellStyle name="Warning Text 6" xfId="1142"/>
    <cellStyle name="Warning Text 7" xfId="1143"/>
    <cellStyle name="Warning Text 8" xfId="1144"/>
    <cellStyle name="Wrapped" xfId="114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'Fig 1.2'!$B$8</c:f>
              <c:strCache>
                <c:ptCount val="1"/>
                <c:pt idx="0">
                  <c:v>Middle East</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1.2'!$C$8:$L$8</c:f>
              <c:numCache>
                <c:formatCode>_-* #,##0.0_-;\-* #,##0.0_-;_-* "-"??_-;_-@_-</c:formatCode>
                <c:ptCount val="10"/>
                <c:pt idx="0">
                  <c:v>2.6018159999999999</c:v>
                </c:pt>
                <c:pt idx="1">
                  <c:v>4.640282</c:v>
                </c:pt>
                <c:pt idx="2">
                  <c:v>6.0088749999999997</c:v>
                </c:pt>
                <c:pt idx="3">
                  <c:v>5.867502</c:v>
                </c:pt>
                <c:pt idx="4">
                  <c:v>4.6718590000000004</c:v>
                </c:pt>
                <c:pt idx="5">
                  <c:v>4.3767420000000001</c:v>
                </c:pt>
                <c:pt idx="6">
                  <c:v>4.1017409999999996</c:v>
                </c:pt>
                <c:pt idx="7">
                  <c:v>5.727252</c:v>
                </c:pt>
                <c:pt idx="8">
                  <c:v>10.857298999999999</c:v>
                </c:pt>
                <c:pt idx="9">
                  <c:v>12.331889</c:v>
                </c:pt>
              </c:numCache>
            </c:numRef>
          </c:val>
        </c:ser>
        <c:ser>
          <c:idx val="1"/>
          <c:order val="1"/>
          <c:tx>
            <c:strRef>
              <c:f>'Fig 1.2'!$B$9</c:f>
              <c:strCache>
                <c:ptCount val="1"/>
                <c:pt idx="0">
                  <c:v>Africa, south of Sahara</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1.2'!$C$9:$L$9</c:f>
              <c:numCache>
                <c:formatCode>_-* #,##0.0_-;\-* #,##0.0_-;_-* "-"??_-;_-@_-</c:formatCode>
                <c:ptCount val="10"/>
                <c:pt idx="0">
                  <c:v>4.3433529999999996</c:v>
                </c:pt>
                <c:pt idx="1">
                  <c:v>8.0183499999999999</c:v>
                </c:pt>
                <c:pt idx="2">
                  <c:v>8.4427859999999999</c:v>
                </c:pt>
                <c:pt idx="3">
                  <c:v>8.7820549999999997</c:v>
                </c:pt>
                <c:pt idx="4">
                  <c:v>8.9901</c:v>
                </c:pt>
                <c:pt idx="5">
                  <c:v>8.7522470000000006</c:v>
                </c:pt>
                <c:pt idx="6">
                  <c:v>9.9543180000000007</c:v>
                </c:pt>
                <c:pt idx="7">
                  <c:v>10.233245</c:v>
                </c:pt>
                <c:pt idx="8">
                  <c:v>11.071775000000001</c:v>
                </c:pt>
                <c:pt idx="9">
                  <c:v>11.842415000000001</c:v>
                </c:pt>
              </c:numCache>
            </c:numRef>
          </c:val>
        </c:ser>
        <c:ser>
          <c:idx val="2"/>
          <c:order val="2"/>
          <c:tx>
            <c:strRef>
              <c:f>'Fig 1.2'!$B$10</c:f>
              <c:strCache>
                <c:ptCount val="1"/>
                <c:pt idx="0">
                  <c:v>South America</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1.2'!$C$10:$L$10</c:f>
              <c:numCache>
                <c:formatCode>_-* #,##0.0_-;\-* #,##0.0_-;_-* "-"??_-;_-@_-</c:formatCode>
                <c:ptCount val="10"/>
                <c:pt idx="0">
                  <c:v>2.0294430000000001</c:v>
                </c:pt>
                <c:pt idx="1">
                  <c:v>3.0375909999999999</c:v>
                </c:pt>
                <c:pt idx="2">
                  <c:v>3.5331229999999998</c:v>
                </c:pt>
                <c:pt idx="3">
                  <c:v>3.3617940000000002</c:v>
                </c:pt>
                <c:pt idx="4">
                  <c:v>3.7000899999999999</c:v>
                </c:pt>
                <c:pt idx="5">
                  <c:v>4.0748280000000001</c:v>
                </c:pt>
                <c:pt idx="6">
                  <c:v>4.2715370000000004</c:v>
                </c:pt>
                <c:pt idx="7">
                  <c:v>4.3030569999999999</c:v>
                </c:pt>
                <c:pt idx="8">
                  <c:v>5.7278209999999996</c:v>
                </c:pt>
                <c:pt idx="9">
                  <c:v>6.0626170000000004</c:v>
                </c:pt>
              </c:numCache>
            </c:numRef>
          </c:val>
        </c:ser>
        <c:ser>
          <c:idx val="3"/>
          <c:order val="3"/>
          <c:tx>
            <c:strRef>
              <c:f>'Fig 1.2'!$B$11</c:f>
              <c:strCache>
                <c:ptCount val="1"/>
                <c:pt idx="0">
                  <c:v>South and Central Asia</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1.2'!$C$11:$L$11</c:f>
              <c:numCache>
                <c:formatCode>_-* #,##0.0_-;\-* #,##0.0_-;_-* "-"??_-;_-@_-</c:formatCode>
                <c:ptCount val="10"/>
                <c:pt idx="0">
                  <c:v>2.950053</c:v>
                </c:pt>
                <c:pt idx="1">
                  <c:v>3.1787580000000002</c:v>
                </c:pt>
                <c:pt idx="2">
                  <c:v>4.0692469999999998</c:v>
                </c:pt>
                <c:pt idx="3">
                  <c:v>4.0344220000000002</c:v>
                </c:pt>
                <c:pt idx="4">
                  <c:v>5.9215210000000003</c:v>
                </c:pt>
                <c:pt idx="5">
                  <c:v>5.1092139999999997</c:v>
                </c:pt>
                <c:pt idx="6">
                  <c:v>4.6328709999999997</c:v>
                </c:pt>
                <c:pt idx="7">
                  <c:v>4.9677689999999997</c:v>
                </c:pt>
                <c:pt idx="8">
                  <c:v>4.7924300000000004</c:v>
                </c:pt>
                <c:pt idx="9">
                  <c:v>5.397367</c:v>
                </c:pt>
              </c:numCache>
            </c:numRef>
          </c:val>
        </c:ser>
        <c:ser>
          <c:idx val="4"/>
          <c:order val="4"/>
          <c:tx>
            <c:strRef>
              <c:f>'Fig 1.2'!$B$12</c:f>
              <c:strCache>
                <c:ptCount val="1"/>
                <c:pt idx="0">
                  <c:v>Europe</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1.2'!$C$12:$L$12</c:f>
              <c:numCache>
                <c:formatCode>_-* #,##0.0_-;\-* #,##0.0_-;_-* "-"??_-;_-@_-</c:formatCode>
                <c:ptCount val="10"/>
                <c:pt idx="0">
                  <c:v>2.625121</c:v>
                </c:pt>
                <c:pt idx="1">
                  <c:v>2.4182540000000001</c:v>
                </c:pt>
                <c:pt idx="2">
                  <c:v>2.3956189999999999</c:v>
                </c:pt>
                <c:pt idx="3">
                  <c:v>2.3409019999999998</c:v>
                </c:pt>
                <c:pt idx="4">
                  <c:v>2.3610470000000001</c:v>
                </c:pt>
                <c:pt idx="5">
                  <c:v>2.3350140000000001</c:v>
                </c:pt>
                <c:pt idx="6">
                  <c:v>2.2487720000000002</c:v>
                </c:pt>
                <c:pt idx="7">
                  <c:v>2.469284</c:v>
                </c:pt>
                <c:pt idx="8">
                  <c:v>2.5432190000000001</c:v>
                </c:pt>
                <c:pt idx="9">
                  <c:v>2.8892669999999998</c:v>
                </c:pt>
              </c:numCache>
            </c:numRef>
          </c:val>
        </c:ser>
        <c:ser>
          <c:idx val="5"/>
          <c:order val="5"/>
          <c:tx>
            <c:strRef>
              <c:f>'Fig 1.2'!$B$13</c:f>
              <c:strCache>
                <c:ptCount val="1"/>
                <c:pt idx="0">
                  <c:v>Far East Asia</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1.2'!$C$13:$L$13</c:f>
              <c:numCache>
                <c:formatCode>_-* #,##0.0_-;\-* #,##0.0_-;_-* "-"??_-;_-@_-</c:formatCode>
                <c:ptCount val="10"/>
                <c:pt idx="0">
                  <c:v>0.50382099999999996</c:v>
                </c:pt>
                <c:pt idx="1">
                  <c:v>0.66566899999999996</c:v>
                </c:pt>
                <c:pt idx="2">
                  <c:v>0.55249700000000002</c:v>
                </c:pt>
                <c:pt idx="3">
                  <c:v>0.49886900000000001</c:v>
                </c:pt>
                <c:pt idx="4">
                  <c:v>0.50534199999999996</c:v>
                </c:pt>
                <c:pt idx="5">
                  <c:v>0.65307999999999999</c:v>
                </c:pt>
                <c:pt idx="6">
                  <c:v>0.67495300000000003</c:v>
                </c:pt>
                <c:pt idx="7">
                  <c:v>0.52187600000000001</c:v>
                </c:pt>
                <c:pt idx="8">
                  <c:v>0.72501700000000002</c:v>
                </c:pt>
                <c:pt idx="9">
                  <c:v>0.66996100000000003</c:v>
                </c:pt>
              </c:numCache>
            </c:numRef>
          </c:val>
        </c:ser>
        <c:ser>
          <c:idx val="6"/>
          <c:order val="6"/>
          <c:tx>
            <c:strRef>
              <c:f>'Fig 1.2'!$B$14</c:f>
              <c:strCache>
                <c:ptCount val="1"/>
                <c:pt idx="0">
                  <c:v>North and Central America</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1.2'!$C$14:$L$14</c:f>
              <c:numCache>
                <c:formatCode>_-* #,##0.0_-;\-* #,##0.0_-;_-* "-"??_-;_-@_-</c:formatCode>
                <c:ptCount val="10"/>
                <c:pt idx="0">
                  <c:v>0.73595500000000003</c:v>
                </c:pt>
                <c:pt idx="1">
                  <c:v>1.1623619999999999</c:v>
                </c:pt>
                <c:pt idx="2">
                  <c:v>0.61693600000000004</c:v>
                </c:pt>
                <c:pt idx="3">
                  <c:v>0.61510900000000002</c:v>
                </c:pt>
                <c:pt idx="4">
                  <c:v>0.60997699999999999</c:v>
                </c:pt>
                <c:pt idx="5">
                  <c:v>0.52989399999999998</c:v>
                </c:pt>
                <c:pt idx="6">
                  <c:v>0.52745200000000003</c:v>
                </c:pt>
                <c:pt idx="7">
                  <c:v>0.52070399999999994</c:v>
                </c:pt>
                <c:pt idx="8">
                  <c:v>0.57534099999999999</c:v>
                </c:pt>
                <c:pt idx="9">
                  <c:v>0.58485799999999999</c:v>
                </c:pt>
              </c:numCache>
            </c:numRef>
          </c:val>
        </c:ser>
        <c:ser>
          <c:idx val="7"/>
          <c:order val="7"/>
          <c:tx>
            <c:strRef>
              <c:f>'Fig 1.2'!$B$15</c:f>
              <c:strCache>
                <c:ptCount val="1"/>
                <c:pt idx="0">
                  <c:v>Africa, north of Sahara</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1.2'!$C$15:$L$15</c:f>
              <c:numCache>
                <c:formatCode>_-* #,##0.0_-;\-* #,##0.0_-;_-* "-"??_-;_-@_-</c:formatCode>
                <c:ptCount val="10"/>
                <c:pt idx="0">
                  <c:v>0.208899</c:v>
                </c:pt>
                <c:pt idx="1">
                  <c:v>0.20630399999999999</c:v>
                </c:pt>
                <c:pt idx="2">
                  <c:v>0.21666199999999999</c:v>
                </c:pt>
                <c:pt idx="3">
                  <c:v>0.22045899999999999</c:v>
                </c:pt>
                <c:pt idx="4">
                  <c:v>0.21568000000000001</c:v>
                </c:pt>
                <c:pt idx="5">
                  <c:v>0.21610799999999999</c:v>
                </c:pt>
                <c:pt idx="6">
                  <c:v>0.32158100000000001</c:v>
                </c:pt>
                <c:pt idx="7">
                  <c:v>0.30049599999999999</c:v>
                </c:pt>
                <c:pt idx="8">
                  <c:v>0.44075999999999999</c:v>
                </c:pt>
                <c:pt idx="9">
                  <c:v>0.46182099999999998</c:v>
                </c:pt>
              </c:numCache>
            </c:numRef>
          </c:val>
        </c:ser>
        <c:ser>
          <c:idx val="8"/>
          <c:order val="8"/>
          <c:tx>
            <c:strRef>
              <c:f>'Fig 1.2'!$B$16</c:f>
              <c:strCache>
                <c:ptCount val="1"/>
                <c:pt idx="0">
                  <c:v>Oceania</c:v>
                </c:pt>
              </c:strCache>
            </c:strRef>
          </c:tx>
          <c:marker>
            <c:symbol val="none"/>
          </c:marker>
          <c:cat>
            <c:numRef>
              <c:f>'Fig 1.2'!$C$7:$L$7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1.2'!$C$16:$L$16</c:f>
              <c:numCache>
                <c:formatCode>_-* #,##0.0_-;\-* #,##0.0_-;_-* "-"??_-;_-@_-</c:formatCode>
                <c:ptCount val="10"/>
                <c:pt idx="0">
                  <c:v>8.2491999999999996E-2</c:v>
                </c:pt>
                <c:pt idx="1">
                  <c:v>8.5692000000000004E-2</c:v>
                </c:pt>
                <c:pt idx="2">
                  <c:v>3.6611999999999999E-2</c:v>
                </c:pt>
                <c:pt idx="3">
                  <c:v>3.5970000000000002E-2</c:v>
                </c:pt>
                <c:pt idx="4">
                  <c:v>3.8148000000000001E-2</c:v>
                </c:pt>
                <c:pt idx="5">
                  <c:v>3.7801000000000001E-2</c:v>
                </c:pt>
                <c:pt idx="6">
                  <c:v>4.0243000000000001E-2</c:v>
                </c:pt>
                <c:pt idx="7">
                  <c:v>5.2867999999999998E-2</c:v>
                </c:pt>
                <c:pt idx="8">
                  <c:v>5.9804000000000003E-2</c:v>
                </c:pt>
                <c:pt idx="9">
                  <c:v>6.0745E-2</c:v>
                </c:pt>
              </c:numCache>
            </c:numRef>
          </c:val>
        </c:ser>
        <c:marker val="1"/>
        <c:axId val="120638848"/>
        <c:axId val="120665216"/>
      </c:lineChart>
      <c:catAx>
        <c:axId val="120638848"/>
        <c:scaling>
          <c:orientation val="minMax"/>
        </c:scaling>
        <c:axPos val="b"/>
        <c:numFmt formatCode="General" sourceLinked="1"/>
        <c:tickLblPos val="nextTo"/>
        <c:crossAx val="120665216"/>
        <c:crosses val="autoZero"/>
        <c:auto val="1"/>
        <c:lblAlgn val="ctr"/>
        <c:lblOffset val="100"/>
      </c:catAx>
      <c:valAx>
        <c:axId val="120665216"/>
        <c:scaling>
          <c:orientation val="minMax"/>
        </c:scaling>
        <c:axPos val="l"/>
        <c:title>
          <c:tx>
            <c:rich>
              <a:bodyPr rot="-5400000" vert="horz"/>
              <a:lstStyle/>
              <a:p>
                <a:pPr>
                  <a:defRPr/>
                </a:pPr>
                <a:r>
                  <a:rPr lang="en-GB" baseline="0"/>
                  <a:t>Displaced persons (millions)</a:t>
                </a:r>
                <a:endParaRPr lang="en-GB"/>
              </a:p>
            </c:rich>
          </c:tx>
          <c:layout>
            <c:manualLayout>
              <c:xMode val="edge"/>
              <c:yMode val="edge"/>
              <c:x val="6.9013104990886748E-3"/>
              <c:y val="0.39271871892426147"/>
            </c:manualLayout>
          </c:layout>
        </c:title>
        <c:numFmt formatCode="#,##0" sourceLinked="0"/>
        <c:tickLblPos val="nextTo"/>
        <c:crossAx val="120638848"/>
        <c:crosses val="autoZero"/>
        <c:crossBetween val="between"/>
      </c:valAx>
    </c:plotArea>
    <c:legend>
      <c:legendPos val="r"/>
      <c:layout/>
    </c:legend>
    <c:plotVisOnly val="1"/>
  </c:chart>
  <c:spPr>
    <a:ln>
      <a:noFill/>
    </a:ln>
  </c:sp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16977553378347"/>
          <c:y val="3.9420041048328081E-2"/>
          <c:w val="0.71087215243132773"/>
          <c:h val="0.8989401167621347"/>
        </c:manualLayout>
      </c:layout>
      <c:lineChart>
        <c:grouping val="standard"/>
        <c:ser>
          <c:idx val="0"/>
          <c:order val="0"/>
          <c:tx>
            <c:strRef>
              <c:f>'Fig 1.3'!$B$7</c:f>
              <c:strCache>
                <c:ptCount val="1"/>
                <c:pt idx="0">
                  <c:v>High income</c:v>
                </c:pt>
              </c:strCache>
            </c:strRef>
          </c:tx>
          <c:marker>
            <c:symbol val="none"/>
          </c:marker>
          <c:cat>
            <c:numRef>
              <c:f>'Fig 1.3'!$C$6:$L$6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1.3'!$C$7:$L$7</c:f>
              <c:numCache>
                <c:formatCode>_-* #,##0_-;\-* #,##0_-;_-* "-"??_-;_-@_-</c:formatCode>
                <c:ptCount val="10"/>
                <c:pt idx="0">
                  <c:v>2.853399</c:v>
                </c:pt>
                <c:pt idx="1">
                  <c:v>3.1830029999999998</c:v>
                </c:pt>
                <c:pt idx="2">
                  <c:v>2.5602990000000001</c:v>
                </c:pt>
                <c:pt idx="3">
                  <c:v>2.6144129999999999</c:v>
                </c:pt>
                <c:pt idx="4">
                  <c:v>2.4128569999999998</c:v>
                </c:pt>
                <c:pt idx="5">
                  <c:v>2.3387120000000001</c:v>
                </c:pt>
                <c:pt idx="6">
                  <c:v>2.3125100000000001</c:v>
                </c:pt>
                <c:pt idx="7">
                  <c:v>2.342924</c:v>
                </c:pt>
                <c:pt idx="8">
                  <c:v>2.1255799999999998</c:v>
                </c:pt>
                <c:pt idx="9">
                  <c:v>2.212437</c:v>
                </c:pt>
              </c:numCache>
            </c:numRef>
          </c:val>
        </c:ser>
        <c:ser>
          <c:idx val="1"/>
          <c:order val="1"/>
          <c:tx>
            <c:strRef>
              <c:f>'Fig 1.3'!$B$8</c:f>
              <c:strCache>
                <c:ptCount val="1"/>
                <c:pt idx="0">
                  <c:v>Lower income</c:v>
                </c:pt>
              </c:strCache>
            </c:strRef>
          </c:tx>
          <c:marker>
            <c:symbol val="none"/>
          </c:marker>
          <c:cat>
            <c:numRef>
              <c:f>'Fig 1.3'!$C$6:$L$6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1.3'!$C$8:$L$8</c:f>
              <c:numCache>
                <c:formatCode>_-* #,##0_-;\-* #,##0_-;_-* "-"??_-;_-@_-</c:formatCode>
                <c:ptCount val="10"/>
                <c:pt idx="0">
                  <c:v>5.6589900000000002</c:v>
                </c:pt>
                <c:pt idx="1">
                  <c:v>9.6203439999999993</c:v>
                </c:pt>
                <c:pt idx="2">
                  <c:v>9.283906</c:v>
                </c:pt>
                <c:pt idx="3">
                  <c:v>6.9393630000000002</c:v>
                </c:pt>
                <c:pt idx="4">
                  <c:v>7.2587140000000003</c:v>
                </c:pt>
                <c:pt idx="5">
                  <c:v>6.572101</c:v>
                </c:pt>
                <c:pt idx="6">
                  <c:v>7.1491740000000004</c:v>
                </c:pt>
                <c:pt idx="7">
                  <c:v>8.8249300000000002</c:v>
                </c:pt>
                <c:pt idx="8">
                  <c:v>9.0291449999999998</c:v>
                </c:pt>
                <c:pt idx="9">
                  <c:v>8.6394249999999992</c:v>
                </c:pt>
              </c:numCache>
            </c:numRef>
          </c:val>
        </c:ser>
        <c:ser>
          <c:idx val="2"/>
          <c:order val="2"/>
          <c:tx>
            <c:strRef>
              <c:f>'Fig 1.3'!$B$9</c:f>
              <c:strCache>
                <c:ptCount val="1"/>
                <c:pt idx="0">
                  <c:v>Lower middle</c:v>
                </c:pt>
              </c:strCache>
            </c:strRef>
          </c:tx>
          <c:marker>
            <c:symbol val="none"/>
          </c:marker>
          <c:cat>
            <c:numRef>
              <c:f>'Fig 1.3'!$C$6:$L$6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1.3'!$C$9:$L$9</c:f>
              <c:numCache>
                <c:formatCode>_-* #,##0_-;\-* #,##0_-;_-* "-"??_-;_-@_-</c:formatCode>
                <c:ptCount val="10"/>
                <c:pt idx="0">
                  <c:v>6.6880860000000002</c:v>
                </c:pt>
                <c:pt idx="1">
                  <c:v>9.5599530000000001</c:v>
                </c:pt>
                <c:pt idx="2">
                  <c:v>12.772468999999999</c:v>
                </c:pt>
                <c:pt idx="3">
                  <c:v>11.813374</c:v>
                </c:pt>
                <c:pt idx="4">
                  <c:v>10.919086999999999</c:v>
                </c:pt>
                <c:pt idx="5">
                  <c:v>9.5105920000000008</c:v>
                </c:pt>
                <c:pt idx="6">
                  <c:v>9.5201089999999997</c:v>
                </c:pt>
                <c:pt idx="7">
                  <c:v>8.7064599999999999</c:v>
                </c:pt>
                <c:pt idx="8">
                  <c:v>13.505839999999999</c:v>
                </c:pt>
                <c:pt idx="9">
                  <c:v>15.303284</c:v>
                </c:pt>
              </c:numCache>
            </c:numRef>
          </c:val>
        </c:ser>
        <c:ser>
          <c:idx val="3"/>
          <c:order val="3"/>
          <c:tx>
            <c:strRef>
              <c:f>'Fig 1.3'!$B$10</c:f>
              <c:strCache>
                <c:ptCount val="1"/>
                <c:pt idx="0">
                  <c:v>Upper middle</c:v>
                </c:pt>
              </c:strCache>
            </c:strRef>
          </c:tx>
          <c:marker>
            <c:symbol val="none"/>
          </c:marker>
          <c:cat>
            <c:numRef>
              <c:f>'Fig 1.3'!$C$6:$L$6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1.3'!$C$10:$L$10</c:f>
              <c:numCache>
                <c:formatCode>_-* #,##0_-;\-* #,##0_-;_-* "-"??_-;_-@_-</c:formatCode>
                <c:ptCount val="10"/>
                <c:pt idx="0">
                  <c:v>0.48579</c:v>
                </c:pt>
                <c:pt idx="1">
                  <c:v>1.0499620000000001</c:v>
                </c:pt>
                <c:pt idx="2">
                  <c:v>1.2556830000000001</c:v>
                </c:pt>
                <c:pt idx="3">
                  <c:v>4.3899319999999999</c:v>
                </c:pt>
                <c:pt idx="4">
                  <c:v>6.4231059999999998</c:v>
                </c:pt>
                <c:pt idx="5">
                  <c:v>7.6635080000000002</c:v>
                </c:pt>
                <c:pt idx="6">
                  <c:v>7.7916699999999999</c:v>
                </c:pt>
                <c:pt idx="7">
                  <c:v>9.2218529999999994</c:v>
                </c:pt>
                <c:pt idx="8">
                  <c:v>12.132368</c:v>
                </c:pt>
                <c:pt idx="9">
                  <c:v>14.145265</c:v>
                </c:pt>
              </c:numCache>
            </c:numRef>
          </c:val>
        </c:ser>
        <c:marker val="1"/>
        <c:axId val="130948480"/>
        <c:axId val="130966656"/>
      </c:lineChart>
      <c:catAx>
        <c:axId val="130948480"/>
        <c:scaling>
          <c:orientation val="minMax"/>
        </c:scaling>
        <c:axPos val="b"/>
        <c:numFmt formatCode="General" sourceLinked="1"/>
        <c:tickLblPos val="nextTo"/>
        <c:crossAx val="130966656"/>
        <c:crosses val="autoZero"/>
        <c:auto val="1"/>
        <c:lblAlgn val="ctr"/>
        <c:lblOffset val="100"/>
      </c:catAx>
      <c:valAx>
        <c:axId val="130966656"/>
        <c:scaling>
          <c:orientation val="minMax"/>
        </c:scaling>
        <c:axPos val="l"/>
        <c:title>
          <c:tx>
            <c:rich>
              <a:bodyPr rot="-5400000" vert="horz"/>
              <a:lstStyle/>
              <a:p>
                <a:pPr>
                  <a:defRPr/>
                </a:pPr>
                <a:r>
                  <a:rPr lang="en-GB"/>
                  <a:t>Displaced persons (in</a:t>
                </a:r>
                <a:r>
                  <a:rPr lang="en-GB" baseline="0"/>
                  <a:t> millions)</a:t>
                </a:r>
                <a:endParaRPr lang="en-GB"/>
              </a:p>
            </c:rich>
          </c:tx>
          <c:layout/>
        </c:title>
        <c:numFmt formatCode="_-* #,##0_-;\-* #,##0_-;_-* &quot;-&quot;??_-;_-@_-" sourceLinked="1"/>
        <c:tickLblPos val="nextTo"/>
        <c:crossAx val="130948480"/>
        <c:crosses val="autoZero"/>
        <c:crossBetween val="between"/>
      </c:valAx>
      <c:spPr>
        <a:ln>
          <a:noFill/>
        </a:ln>
      </c:spPr>
    </c:plotArea>
    <c:legend>
      <c:legendPos val="r"/>
      <c:layout/>
    </c:legend>
    <c:plotVisOnly val="1"/>
  </c:chart>
  <c:spPr>
    <a:ln>
      <a:noFill/>
    </a:ln>
  </c:spPr>
  <c:printSettings>
    <c:headerFooter/>
    <c:pageMargins b="0.75000000000000189" l="0.70000000000000062" r="0.70000000000000062" t="0.750000000000001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9.0418281143820084E-2"/>
          <c:y val="2.863318486256065E-2"/>
          <c:w val="0.70216641237762578"/>
          <c:h val="0.90675908217526269"/>
        </c:manualLayout>
      </c:layout>
      <c:lineChart>
        <c:grouping val="standard"/>
        <c:ser>
          <c:idx val="0"/>
          <c:order val="0"/>
          <c:tx>
            <c:strRef>
              <c:f>'Fig 1.4'!$B$8</c:f>
              <c:strCache>
                <c:ptCount val="1"/>
                <c:pt idx="0">
                  <c:v>Far East Asia</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1.4'!$C$8:$L$8</c:f>
              <c:numCache>
                <c:formatCode>_-* #,##0.0_-;\-* #,##0.0_-;_-* "-"??_-;_-@_-</c:formatCode>
                <c:ptCount val="10"/>
                <c:pt idx="0">
                  <c:v>86.950130000000001</c:v>
                </c:pt>
                <c:pt idx="1">
                  <c:v>107.478005</c:v>
                </c:pt>
                <c:pt idx="2">
                  <c:v>126.719476</c:v>
                </c:pt>
                <c:pt idx="3">
                  <c:v>158.55225200000001</c:v>
                </c:pt>
                <c:pt idx="4">
                  <c:v>152.35254599999999</c:v>
                </c:pt>
                <c:pt idx="5">
                  <c:v>203.60950500000001</c:v>
                </c:pt>
                <c:pt idx="6">
                  <c:v>151.25490300000001</c:v>
                </c:pt>
                <c:pt idx="7">
                  <c:v>61.088056999999999</c:v>
                </c:pt>
                <c:pt idx="8">
                  <c:v>64.617106000000007</c:v>
                </c:pt>
                <c:pt idx="9">
                  <c:v>77.694517000000005</c:v>
                </c:pt>
              </c:numCache>
            </c:numRef>
          </c:val>
        </c:ser>
        <c:ser>
          <c:idx val="1"/>
          <c:order val="1"/>
          <c:tx>
            <c:strRef>
              <c:f>'Fig 1.4'!$B$9</c:f>
              <c:strCache>
                <c:ptCount val="1"/>
                <c:pt idx="0">
                  <c:v>South and Central Asia</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1.4'!$C$9:$L$9</c:f>
              <c:numCache>
                <c:formatCode>_-* #,##0.0_-;\-* #,##0.0_-;_-* "-"??_-;_-@_-</c:formatCode>
                <c:ptCount val="10"/>
                <c:pt idx="0">
                  <c:v>42.769336000000003</c:v>
                </c:pt>
                <c:pt idx="1">
                  <c:v>10.590529999999999</c:v>
                </c:pt>
                <c:pt idx="2">
                  <c:v>64.281290999999996</c:v>
                </c:pt>
                <c:pt idx="3">
                  <c:v>22.596710999999999</c:v>
                </c:pt>
                <c:pt idx="4">
                  <c:v>18.805461999999999</c:v>
                </c:pt>
                <c:pt idx="5">
                  <c:v>27.447274</c:v>
                </c:pt>
                <c:pt idx="6">
                  <c:v>23.314965999999998</c:v>
                </c:pt>
                <c:pt idx="7">
                  <c:v>17.605663</c:v>
                </c:pt>
                <c:pt idx="8">
                  <c:v>20.238091000000001</c:v>
                </c:pt>
                <c:pt idx="9">
                  <c:v>14.373101999999999</c:v>
                </c:pt>
              </c:numCache>
            </c:numRef>
          </c:val>
        </c:ser>
        <c:ser>
          <c:idx val="2"/>
          <c:order val="2"/>
          <c:tx>
            <c:strRef>
              <c:f>'Fig 1.4'!$B$10</c:f>
              <c:strCache>
                <c:ptCount val="1"/>
                <c:pt idx="0">
                  <c:v>Africa, south Of Sahara</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1.4'!$C$10:$L$10</c:f>
              <c:numCache>
                <c:formatCode>_-* #,##0.0_-;\-* #,##0.0_-;_-* "-"??_-;_-@_-</c:formatCode>
                <c:ptCount val="10"/>
                <c:pt idx="0">
                  <c:v>22.032651999999999</c:v>
                </c:pt>
                <c:pt idx="1">
                  <c:v>6.0929630000000001</c:v>
                </c:pt>
                <c:pt idx="2">
                  <c:v>11.602346000000001</c:v>
                </c:pt>
                <c:pt idx="3">
                  <c:v>19.904523000000001</c:v>
                </c:pt>
                <c:pt idx="4">
                  <c:v>24.408767000000001</c:v>
                </c:pt>
                <c:pt idx="5">
                  <c:v>14.657968</c:v>
                </c:pt>
                <c:pt idx="6">
                  <c:v>27.830684000000002</c:v>
                </c:pt>
                <c:pt idx="7">
                  <c:v>22.888321000000001</c:v>
                </c:pt>
                <c:pt idx="8">
                  <c:v>5.2395389999999997</c:v>
                </c:pt>
                <c:pt idx="9">
                  <c:v>6.7199390000000001</c:v>
                </c:pt>
              </c:numCache>
            </c:numRef>
          </c:val>
        </c:ser>
        <c:ser>
          <c:idx val="3"/>
          <c:order val="3"/>
          <c:tx>
            <c:strRef>
              <c:f>'Fig 1.4'!$B$11</c:f>
              <c:strCache>
                <c:ptCount val="1"/>
                <c:pt idx="0">
                  <c:v>Europe</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1.4'!$C$11:$L$11</c:f>
              <c:numCache>
                <c:formatCode>_-* #,##0.0_-;\-* #,##0.0_-;_-* "-"??_-;_-@_-</c:formatCode>
                <c:ptCount val="10"/>
                <c:pt idx="0">
                  <c:v>0.53322199999999997</c:v>
                </c:pt>
                <c:pt idx="1">
                  <c:v>0.259191</c:v>
                </c:pt>
                <c:pt idx="2">
                  <c:v>1.6497459999999999</c:v>
                </c:pt>
                <c:pt idx="3">
                  <c:v>0.25713399999999997</c:v>
                </c:pt>
                <c:pt idx="4">
                  <c:v>0.14100199999999999</c:v>
                </c:pt>
                <c:pt idx="5">
                  <c:v>0.81898499999999996</c:v>
                </c:pt>
                <c:pt idx="6">
                  <c:v>7.8524999999999998E-2</c:v>
                </c:pt>
                <c:pt idx="7">
                  <c:v>0.577125</c:v>
                </c:pt>
                <c:pt idx="8">
                  <c:v>1.7491429999999999</c:v>
                </c:pt>
                <c:pt idx="9">
                  <c:v>2.8646370000000001</c:v>
                </c:pt>
              </c:numCache>
            </c:numRef>
          </c:val>
        </c:ser>
        <c:ser>
          <c:idx val="4"/>
          <c:order val="4"/>
          <c:tx>
            <c:strRef>
              <c:f>'Fig 1.4'!$B$12</c:f>
              <c:strCache>
                <c:ptCount val="1"/>
                <c:pt idx="0">
                  <c:v>North and Central America</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1.4'!$C$12:$L$12</c:f>
              <c:numCache>
                <c:formatCode>_-* #,##0.0_-;\-* #,##0.0_-;_-* "-"??_-;_-@_-</c:formatCode>
                <c:ptCount val="10"/>
                <c:pt idx="0">
                  <c:v>7.1950190000000003</c:v>
                </c:pt>
                <c:pt idx="1">
                  <c:v>0.430921</c:v>
                </c:pt>
                <c:pt idx="2">
                  <c:v>3.4712749999999999</c:v>
                </c:pt>
                <c:pt idx="3">
                  <c:v>15.56484</c:v>
                </c:pt>
                <c:pt idx="4">
                  <c:v>3.2129690000000002</c:v>
                </c:pt>
                <c:pt idx="5">
                  <c:v>6.8898460000000004</c:v>
                </c:pt>
                <c:pt idx="6">
                  <c:v>5.2680899999999999</c:v>
                </c:pt>
                <c:pt idx="7">
                  <c:v>2.6677819999999999</c:v>
                </c:pt>
                <c:pt idx="8">
                  <c:v>0.68568700000000005</c:v>
                </c:pt>
                <c:pt idx="9">
                  <c:v>2.7516980000000002</c:v>
                </c:pt>
              </c:numCache>
            </c:numRef>
          </c:val>
        </c:ser>
        <c:ser>
          <c:idx val="5"/>
          <c:order val="5"/>
          <c:tx>
            <c:strRef>
              <c:f>'Fig 1.4'!$B$13</c:f>
              <c:strCache>
                <c:ptCount val="1"/>
                <c:pt idx="0">
                  <c:v>South America</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1.4'!$C$13:$L$13</c:f>
              <c:numCache>
                <c:formatCode>_-* #,##0.0_-;\-* #,##0.0_-;_-* "-"??_-;_-@_-</c:formatCode>
                <c:ptCount val="10"/>
                <c:pt idx="0">
                  <c:v>1.054719</c:v>
                </c:pt>
                <c:pt idx="1">
                  <c:v>1.11782</c:v>
                </c:pt>
                <c:pt idx="2">
                  <c:v>6.7067949999999996</c:v>
                </c:pt>
                <c:pt idx="3">
                  <c:v>4.3888170000000004</c:v>
                </c:pt>
                <c:pt idx="4">
                  <c:v>2.7554210000000001</c:v>
                </c:pt>
                <c:pt idx="5">
                  <c:v>6.3698969999999999</c:v>
                </c:pt>
                <c:pt idx="6">
                  <c:v>4.6757549999999997</c:v>
                </c:pt>
                <c:pt idx="7">
                  <c:v>2.3843649999999998</c:v>
                </c:pt>
                <c:pt idx="8">
                  <c:v>1.9144410000000001</c:v>
                </c:pt>
                <c:pt idx="9">
                  <c:v>2.1977880000000001</c:v>
                </c:pt>
              </c:numCache>
            </c:numRef>
          </c:val>
        </c:ser>
        <c:ser>
          <c:idx val="6"/>
          <c:order val="6"/>
          <c:tx>
            <c:strRef>
              <c:f>'Fig 1.4'!$B$14</c:f>
              <c:strCache>
                <c:ptCount val="1"/>
                <c:pt idx="0">
                  <c:v>Middle East</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1.4'!$C$14:$L$14</c:f>
              <c:numCache>
                <c:formatCode>_-* #,##0.0_-;\-* #,##0.0_-;_-* "-"??_-;_-@_-</c:formatCode>
                <c:ptCount val="10"/>
                <c:pt idx="0">
                  <c:v>0.13061600000000001</c:v>
                </c:pt>
                <c:pt idx="1">
                  <c:v>0.23352400000000001</c:v>
                </c:pt>
                <c:pt idx="2">
                  <c:v>0.18735299999999999</c:v>
                </c:pt>
                <c:pt idx="3">
                  <c:v>1.348751</c:v>
                </c:pt>
                <c:pt idx="4">
                  <c:v>1.3269E-2</c:v>
                </c:pt>
                <c:pt idx="5">
                  <c:v>2.6394000000000001E-2</c:v>
                </c:pt>
                <c:pt idx="6">
                  <c:v>2.2009999999999998E-3</c:v>
                </c:pt>
                <c:pt idx="7">
                  <c:v>1.5070209999999999</c:v>
                </c:pt>
                <c:pt idx="8">
                  <c:v>2.1216810000000002</c:v>
                </c:pt>
                <c:pt idx="9">
                  <c:v>0.45257999999999998</c:v>
                </c:pt>
              </c:numCache>
            </c:numRef>
          </c:val>
        </c:ser>
        <c:ser>
          <c:idx val="7"/>
          <c:order val="7"/>
          <c:tx>
            <c:strRef>
              <c:f>'Fig 1.4'!$B$15</c:f>
              <c:strCache>
                <c:ptCount val="1"/>
                <c:pt idx="0">
                  <c:v>Oceania</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1.4'!$C$15:$L$15</c:f>
              <c:numCache>
                <c:formatCode>_-* #,##0.0_-;\-* #,##0.0_-;_-* "-"??_-;_-@_-</c:formatCode>
                <c:ptCount val="10"/>
                <c:pt idx="0">
                  <c:v>2.8247000000000001E-2</c:v>
                </c:pt>
                <c:pt idx="1">
                  <c:v>3.7862E-2</c:v>
                </c:pt>
                <c:pt idx="2">
                  <c:v>0.17161299999999999</c:v>
                </c:pt>
                <c:pt idx="3">
                  <c:v>0.10538500000000001</c:v>
                </c:pt>
                <c:pt idx="4">
                  <c:v>7.6535000000000006E-2</c:v>
                </c:pt>
                <c:pt idx="5">
                  <c:v>0.54844899999999996</c:v>
                </c:pt>
                <c:pt idx="6">
                  <c:v>0.34148200000000001</c:v>
                </c:pt>
                <c:pt idx="7">
                  <c:v>0.26319300000000001</c:v>
                </c:pt>
                <c:pt idx="8">
                  <c:v>7.9689999999999997E-2</c:v>
                </c:pt>
                <c:pt idx="9">
                  <c:v>0.17003299999999999</c:v>
                </c:pt>
              </c:numCache>
            </c:numRef>
          </c:val>
        </c:ser>
        <c:ser>
          <c:idx val="8"/>
          <c:order val="8"/>
          <c:tx>
            <c:strRef>
              <c:f>'Fig 1.4'!$B$16</c:f>
              <c:strCache>
                <c:ptCount val="1"/>
                <c:pt idx="0">
                  <c:v>Africa, north Of Sahara</c:v>
                </c:pt>
              </c:strCache>
            </c:strRef>
          </c:tx>
          <c:marker>
            <c:symbol val="none"/>
          </c:marker>
          <c:cat>
            <c:numRef>
              <c:f>'Fig 1.4'!$C$7:$L$7</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1.4'!$C$16:$L$16</c:f>
              <c:numCache>
                <c:formatCode>_-* #,##0.0_-;\-* #,##0.0_-;_-* "-"??_-;_-@_-</c:formatCode>
                <c:ptCount val="10"/>
                <c:pt idx="0">
                  <c:v>1.825E-3</c:v>
                </c:pt>
                <c:pt idx="1">
                  <c:v>6.2441999999999998E-2</c:v>
                </c:pt>
                <c:pt idx="2">
                  <c:v>7.8050000000000003E-3</c:v>
                </c:pt>
                <c:pt idx="3">
                  <c:v>7.9746999999999998E-2</c:v>
                </c:pt>
                <c:pt idx="4">
                  <c:v>1.2076E-2</c:v>
                </c:pt>
                <c:pt idx="5">
                  <c:v>8.0591999999999997E-2</c:v>
                </c:pt>
                <c:pt idx="6">
                  <c:v>7.9299999999999998E-4</c:v>
                </c:pt>
                <c:pt idx="7">
                  <c:v>7.6010000000000001E-3</c:v>
                </c:pt>
                <c:pt idx="8">
                  <c:v>2E-3</c:v>
                </c:pt>
                <c:pt idx="9">
                  <c:v>0.11742</c:v>
                </c:pt>
              </c:numCache>
            </c:numRef>
          </c:val>
        </c:ser>
        <c:marker val="1"/>
        <c:axId val="121019776"/>
        <c:axId val="121033856"/>
      </c:lineChart>
      <c:catAx>
        <c:axId val="121019776"/>
        <c:scaling>
          <c:orientation val="minMax"/>
        </c:scaling>
        <c:axPos val="b"/>
        <c:numFmt formatCode="General" sourceLinked="1"/>
        <c:tickLblPos val="nextTo"/>
        <c:crossAx val="121033856"/>
        <c:crosses val="autoZero"/>
        <c:auto val="1"/>
        <c:lblAlgn val="ctr"/>
        <c:lblOffset val="100"/>
      </c:catAx>
      <c:valAx>
        <c:axId val="121033856"/>
        <c:scaling>
          <c:orientation val="minMax"/>
        </c:scaling>
        <c:axPos val="l"/>
        <c:majorGridlines/>
        <c:title>
          <c:tx>
            <c:rich>
              <a:bodyPr rot="-5400000" vert="horz"/>
              <a:lstStyle/>
              <a:p>
                <a:pPr>
                  <a:defRPr/>
                </a:pPr>
                <a:r>
                  <a:rPr lang="en-GB" baseline="0"/>
                  <a:t>Persons affected (millions)</a:t>
                </a:r>
                <a:endParaRPr lang="en-GB"/>
              </a:p>
            </c:rich>
          </c:tx>
          <c:layout>
            <c:manualLayout>
              <c:xMode val="edge"/>
              <c:yMode val="edge"/>
              <c:x val="2.4003333048757042E-2"/>
              <c:y val="0.14304884665453721"/>
            </c:manualLayout>
          </c:layout>
        </c:title>
        <c:numFmt formatCode="#,##0" sourceLinked="0"/>
        <c:tickLblPos val="nextTo"/>
        <c:crossAx val="121019776"/>
        <c:crosses val="autoZero"/>
        <c:crossBetween val="between"/>
      </c:valAx>
    </c:plotArea>
    <c:legend>
      <c:legendPos val="r"/>
      <c:layout>
        <c:manualLayout>
          <c:xMode val="edge"/>
          <c:yMode val="edge"/>
          <c:x val="0.78066417363688789"/>
          <c:y val="0.16707940155447196"/>
          <c:w val="0.21933582636311472"/>
          <c:h val="0.52925586601219765"/>
        </c:manualLayout>
      </c:layout>
    </c:legend>
    <c:plotVisOnly val="1"/>
  </c:chart>
  <c:spPr>
    <a:ln>
      <a:noFill/>
    </a:ln>
  </c:spPr>
  <c:printSettings>
    <c:headerFooter/>
    <c:pageMargins b="0.75000000000000311" l="0.70000000000000062" r="0.70000000000000062" t="0.750000000000003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lineChart>
        <c:grouping val="standard"/>
        <c:ser>
          <c:idx val="0"/>
          <c:order val="0"/>
          <c:tx>
            <c:strRef>
              <c:f>'Fig 1.5'!$B$7</c:f>
              <c:strCache>
                <c:ptCount val="1"/>
                <c:pt idx="0">
                  <c:v>Lower income</c:v>
                </c:pt>
              </c:strCache>
            </c:strRef>
          </c:tx>
          <c:marker>
            <c:symbol val="none"/>
          </c:marker>
          <c:cat>
            <c:numRef>
              <c:f>'Fig 1.5'!$C$6:$L$6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1.5'!$C$7:$L$7</c:f>
              <c:numCache>
                <c:formatCode>_-* #,##0.0_-;\-* #,##0.0_-;_-* "-"??_-;_-@_-</c:formatCode>
                <c:ptCount val="10"/>
                <c:pt idx="0">
                  <c:v>65.853808000000001</c:v>
                </c:pt>
                <c:pt idx="1">
                  <c:v>19.801026</c:v>
                </c:pt>
                <c:pt idx="2">
                  <c:v>38.900658</c:v>
                </c:pt>
                <c:pt idx="3">
                  <c:v>27.210303</c:v>
                </c:pt>
                <c:pt idx="4">
                  <c:v>26.422241</c:v>
                </c:pt>
                <c:pt idx="5">
                  <c:v>17.124414000000002</c:v>
                </c:pt>
                <c:pt idx="6">
                  <c:v>30.656876</c:v>
                </c:pt>
                <c:pt idx="7">
                  <c:v>19.640094000000001</c:v>
                </c:pt>
                <c:pt idx="8">
                  <c:v>7.5490579999999996</c:v>
                </c:pt>
                <c:pt idx="9">
                  <c:v>10.212854999999999</c:v>
                </c:pt>
              </c:numCache>
            </c:numRef>
          </c:val>
        </c:ser>
        <c:ser>
          <c:idx val="1"/>
          <c:order val="1"/>
          <c:tx>
            <c:strRef>
              <c:f>'Fig 1.5'!$B$8</c:f>
              <c:strCache>
                <c:ptCount val="1"/>
                <c:pt idx="0">
                  <c:v>Middle income (lower and upper)</c:v>
                </c:pt>
              </c:strCache>
            </c:strRef>
          </c:tx>
          <c:marker>
            <c:symbol val="none"/>
          </c:marker>
          <c:cat>
            <c:numRef>
              <c:f>'Fig 1.5'!$C$6:$L$6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1.5'!$C$8:$L$8</c:f>
              <c:numCache>
                <c:formatCode>_-* #,##0.0_-;\-* #,##0.0_-;_-* "-"??_-;_-@_-</c:formatCode>
                <c:ptCount val="10"/>
                <c:pt idx="0">
                  <c:v>93.49716500000001</c:v>
                </c:pt>
                <c:pt idx="1">
                  <c:v>106.360097</c:v>
                </c:pt>
                <c:pt idx="2">
                  <c:v>174.69359999999998</c:v>
                </c:pt>
                <c:pt idx="3">
                  <c:v>182.08158599999999</c:v>
                </c:pt>
                <c:pt idx="4">
                  <c:v>172.87456700000001</c:v>
                </c:pt>
                <c:pt idx="5">
                  <c:v>242.05587500000001</c:v>
                </c:pt>
                <c:pt idx="6">
                  <c:v>180.90336200000002</c:v>
                </c:pt>
                <c:pt idx="7">
                  <c:v>88.975227999999987</c:v>
                </c:pt>
                <c:pt idx="8">
                  <c:v>84.969233000000003</c:v>
                </c:pt>
                <c:pt idx="9">
                  <c:v>95.727834999999999</c:v>
                </c:pt>
              </c:numCache>
            </c:numRef>
          </c:val>
        </c:ser>
        <c:ser>
          <c:idx val="2"/>
          <c:order val="2"/>
          <c:tx>
            <c:strRef>
              <c:f>'Fig 1.5'!$B$9</c:f>
              <c:strCache>
                <c:ptCount val="1"/>
                <c:pt idx="0">
                  <c:v>High income</c:v>
                </c:pt>
              </c:strCache>
            </c:strRef>
          </c:tx>
          <c:marker>
            <c:symbol val="none"/>
          </c:marker>
          <c:cat>
            <c:numRef>
              <c:f>'Fig 1.5'!$C$6:$L$6</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 1.5'!$C$9:$L$9</c:f>
              <c:numCache>
                <c:formatCode>_-* #,##0.0_-;\-* #,##0.0_-;_-* "-"??_-;_-@_-</c:formatCode>
                <c:ptCount val="10"/>
                <c:pt idx="0">
                  <c:v>1.1746190000000001</c:v>
                </c:pt>
                <c:pt idx="1">
                  <c:v>0.14193500000000001</c:v>
                </c:pt>
                <c:pt idx="2">
                  <c:v>1.202841</c:v>
                </c:pt>
                <c:pt idx="3">
                  <c:v>13.504771</c:v>
                </c:pt>
                <c:pt idx="4">
                  <c:v>2.4799920000000002</c:v>
                </c:pt>
                <c:pt idx="5">
                  <c:v>1.2042189999999999</c:v>
                </c:pt>
                <c:pt idx="6">
                  <c:v>1.2071609999999999</c:v>
                </c:pt>
                <c:pt idx="7">
                  <c:v>0.372554</c:v>
                </c:pt>
                <c:pt idx="8">
                  <c:v>4.1290870000000002</c:v>
                </c:pt>
                <c:pt idx="9">
                  <c:v>1.4007590000000001</c:v>
                </c:pt>
              </c:numCache>
            </c:numRef>
          </c:val>
        </c:ser>
        <c:marker val="1"/>
        <c:axId val="120965760"/>
        <c:axId val="121061760"/>
      </c:lineChart>
      <c:catAx>
        <c:axId val="120965760"/>
        <c:scaling>
          <c:orientation val="minMax"/>
        </c:scaling>
        <c:axPos val="b"/>
        <c:numFmt formatCode="General" sourceLinked="1"/>
        <c:tickLblPos val="nextTo"/>
        <c:crossAx val="121061760"/>
        <c:crosses val="autoZero"/>
        <c:auto val="1"/>
        <c:lblAlgn val="ctr"/>
        <c:lblOffset val="100"/>
      </c:catAx>
      <c:valAx>
        <c:axId val="121061760"/>
        <c:scaling>
          <c:orientation val="minMax"/>
        </c:scaling>
        <c:axPos val="l"/>
        <c:title>
          <c:tx>
            <c:rich>
              <a:bodyPr rot="-5400000" vert="horz"/>
              <a:lstStyle/>
              <a:p>
                <a:pPr>
                  <a:defRPr/>
                </a:pPr>
                <a:r>
                  <a:rPr lang="en-GB"/>
                  <a:t>Persons affected (millions)</a:t>
                </a:r>
              </a:p>
            </c:rich>
          </c:tx>
          <c:layout/>
        </c:title>
        <c:numFmt formatCode="#,##0" sourceLinked="0"/>
        <c:tickLblPos val="nextTo"/>
        <c:crossAx val="120965760"/>
        <c:crosses val="autoZero"/>
        <c:crossBetween val="between"/>
      </c:valAx>
    </c:plotArea>
    <c:legend>
      <c:legendPos val="r"/>
      <c:layout/>
    </c:legend>
    <c:plotVisOnly val="1"/>
  </c:chart>
  <c:spPr>
    <a:ln>
      <a:noFill/>
    </a:ln>
  </c:spPr>
  <c:printSettings>
    <c:headerFooter/>
    <c:pageMargins b="0.75000000000000222" l="0.70000000000000062" r="0.70000000000000062" t="0.750000000000002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457199</xdr:colOff>
      <xdr:row>18</xdr:row>
      <xdr:rowOff>9524</xdr:rowOff>
    </xdr:from>
    <xdr:to>
      <xdr:col>9</xdr:col>
      <xdr:colOff>523875</xdr:colOff>
      <xdr:row>42</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876299</xdr:colOff>
      <xdr:row>11</xdr:row>
      <xdr:rowOff>180974</xdr:rowOff>
    </xdr:from>
    <xdr:to>
      <xdr:col>9</xdr:col>
      <xdr:colOff>914399</xdr:colOff>
      <xdr:row>30</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18</xdr:row>
      <xdr:rowOff>95249</xdr:rowOff>
    </xdr:from>
    <xdr:to>
      <xdr:col>9</xdr:col>
      <xdr:colOff>533401</xdr:colOff>
      <xdr:row>43</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1476376</xdr:colOff>
      <xdr:row>11</xdr:row>
      <xdr:rowOff>133350</xdr:rowOff>
    </xdr:from>
    <xdr:to>
      <xdr:col>7</xdr:col>
      <xdr:colOff>419100</xdr:colOff>
      <xdr:row>27</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612321</xdr:colOff>
      <xdr:row>29</xdr:row>
      <xdr:rowOff>95250</xdr:rowOff>
    </xdr:from>
    <xdr:to>
      <xdr:col>3</xdr:col>
      <xdr:colOff>1823357</xdr:colOff>
      <xdr:row>37</xdr:row>
      <xdr:rowOff>13607</xdr:rowOff>
    </xdr:to>
    <xdr:sp macro="" textlink="">
      <xdr:nvSpPr>
        <xdr:cNvPr id="2" name="TextBox 1"/>
        <xdr:cNvSpPr txBox="1"/>
      </xdr:nvSpPr>
      <xdr:spPr>
        <a:xfrm>
          <a:off x="9241971" y="5810250"/>
          <a:ext cx="1211036" cy="1442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A_Michaela\Canadian%20Council%20on%20Learning\data_results_May2007_part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ocuments%20and%20Settings\Administrator\Desktop\WIPO%20-%20Global%20Innovation%20Index\Mika_Results_GII_Excel97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MT-2015.03.20-16.00.40/Projects/Investments%20to%20End%20Poverty/ITEP%20II/Briefings/2015%2003%20-%20LDCs%20policy%20options/Data/Old/ODA%20by%20donor%20to%20LIC%20and%20LDC%202000-2013%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cts/Investments%20to%20End%20Poverty/2013%20Report/Data/Reference%20files/Deflators.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A_MICHAELA\WIPO%20-%20Global%20Innovation%20Index\2012\Rankings%202011%20good%20one.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A_Michaela\WIPO%20-%20Global%20Innovation%20Index\Mika_GII2011.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Projects_Critech\DG_2013_InfoRM\INFORM\Spreadsheets\Data\Vulnerability\Food%20Insecurity\DUPONT\EIU_GFSI_July_2013_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Applic\UOE\Ind2007\data2001\E9C3NAG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Applic\UOE\Ind2007\data2001\E9C3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NWB\POpul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PISA\EduExpe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A_Michaela\DG%20EAC\CCCI2\Civics%202009-1999%20country%20profi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hart 1"/>
      <sheetName val="Chart 2"/>
      <sheetName val="ODA excl debt constant 2013 USD"/>
      <sheetName val="Grants excl debt constant 2013$"/>
      <sheetName val="ODA inc debt constant 2013 USD"/>
      <sheetName val="Grants incl debt constant 2013$"/>
      <sheetName val="ODA excl debt constant 2012 USD"/>
      <sheetName val="Gross ODA constant 2012"/>
      <sheetName val="Grants excl debt constant 2012$"/>
      <sheetName val="ODA inc debt constant 2012 USD"/>
      <sheetName val="Grants incl debt constant 2012$"/>
      <sheetName val="Bilateral constant 2000-13"/>
      <sheetName val="Bilat excl debt const 2000-13"/>
      <sheetName val="Imputed Multi constant 2000-13"/>
      <sheetName val="Grants constant 2000-13"/>
      <sheetName val="Grants debt forg cons 2000-13"/>
      <sheetName val="Bilateral Gross const 2000-13"/>
      <sheetName val="notes"/>
      <sheetName val="France 2009 data check"/>
      <sheetName val="UK data check"/>
      <sheetName val="Historical Income Groups"/>
      <sheetName val="LDCs"/>
      <sheetName val="Sheet1"/>
    </sheetNames>
    <sheetDataSet>
      <sheetData sheetId="0" refreshError="1"/>
      <sheetData sheetId="1" refreshError="1"/>
      <sheetData sheetId="2">
        <row r="43">
          <cell r="A43" t="str">
            <v>DAC Countries, Total</v>
          </cell>
        </row>
        <row r="44">
          <cell r="A44" t="str">
            <v>Australia</v>
          </cell>
        </row>
        <row r="45">
          <cell r="A45" t="str">
            <v>Austria</v>
          </cell>
        </row>
        <row r="46">
          <cell r="A46" t="str">
            <v>Belgium</v>
          </cell>
        </row>
        <row r="47">
          <cell r="A47" t="str">
            <v>Canada</v>
          </cell>
        </row>
        <row r="48">
          <cell r="A48" t="str">
            <v>Czech Republic</v>
          </cell>
        </row>
        <row r="49">
          <cell r="A49" t="str">
            <v>Denmark</v>
          </cell>
        </row>
        <row r="50">
          <cell r="A50" t="str">
            <v>Finland</v>
          </cell>
        </row>
        <row r="51">
          <cell r="A51" t="str">
            <v>France</v>
          </cell>
        </row>
        <row r="52">
          <cell r="A52" t="str">
            <v>Germany</v>
          </cell>
        </row>
        <row r="53">
          <cell r="A53" t="str">
            <v>Greece</v>
          </cell>
        </row>
        <row r="54">
          <cell r="A54" t="str">
            <v>Iceland</v>
          </cell>
        </row>
        <row r="55">
          <cell r="A55" t="str">
            <v>Ireland</v>
          </cell>
        </row>
        <row r="56">
          <cell r="A56" t="str">
            <v>Italy</v>
          </cell>
        </row>
        <row r="57">
          <cell r="A57" t="str">
            <v>Japan</v>
          </cell>
        </row>
        <row r="58">
          <cell r="A58" t="str">
            <v>Korea</v>
          </cell>
        </row>
        <row r="59">
          <cell r="A59" t="str">
            <v>Luxembourg</v>
          </cell>
        </row>
        <row r="60">
          <cell r="A60" t="str">
            <v>Netherlands</v>
          </cell>
        </row>
        <row r="61">
          <cell r="A61" t="str">
            <v>New Zealand</v>
          </cell>
        </row>
        <row r="62">
          <cell r="A62" t="str">
            <v>Norway</v>
          </cell>
        </row>
        <row r="63">
          <cell r="A63" t="str">
            <v>Poland</v>
          </cell>
        </row>
        <row r="64">
          <cell r="A64" t="str">
            <v>Portugal</v>
          </cell>
        </row>
        <row r="65">
          <cell r="A65" t="str">
            <v>Slovak Republic</v>
          </cell>
        </row>
        <row r="66">
          <cell r="A66" t="str">
            <v>Slovenia</v>
          </cell>
        </row>
        <row r="67">
          <cell r="A67" t="str">
            <v>Spain</v>
          </cell>
        </row>
        <row r="68">
          <cell r="A68" t="str">
            <v>Sweden</v>
          </cell>
        </row>
        <row r="69">
          <cell r="A69" t="str">
            <v>Switzerland</v>
          </cell>
        </row>
        <row r="70">
          <cell r="A70" t="str">
            <v>United Kingdom</v>
          </cell>
        </row>
        <row r="71">
          <cell r="A71" t="str">
            <v>United States</v>
          </cell>
        </row>
        <row r="72">
          <cell r="A72" t="str">
            <v>EU Institutions</v>
          </cell>
        </row>
        <row r="73">
          <cell r="A73" t="str">
            <v>G7 Countries, Total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S7">
            <v>2000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C3" t="str">
            <v>Data for calendar year :</v>
          </cell>
        </row>
      </sheetData>
      <sheetData sheetId="21">
        <row r="5">
          <cell r="AQ5" t="str">
            <v>Afghanistan</v>
          </cell>
        </row>
      </sheetData>
      <sheetData sheetId="2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refreshError="1"/>
      <sheetData sheetId="3">
        <row r="4">
          <cell r="K4" t="str">
            <v/>
          </cell>
        </row>
      </sheetData>
      <sheetData sheetId="4" refreshError="1"/>
      <sheetData sheetId="5">
        <row r="4">
          <cell r="AF4">
            <v>4.1349999999999998</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0"/>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veloping Countries List"/>
      <sheetName val="Comparison"/>
      <sheetName val="OECD ODA Recipients"/>
      <sheetName val="World Bank Classifications"/>
    </sheetNames>
    <sheetDataSet>
      <sheetData sheetId="0">
        <row r="4">
          <cell r="A4" t="str">
            <v>Country</v>
          </cell>
        </row>
      </sheetData>
      <sheetData sheetId="1"/>
      <sheetData sheetId="2">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P197"/>
  <sheetViews>
    <sheetView workbookViewId="0">
      <selection activeCell="B1" sqref="B1"/>
    </sheetView>
  </sheetViews>
  <sheetFormatPr defaultRowHeight="15"/>
  <cols>
    <col min="1" max="1" width="10" customWidth="1"/>
    <col min="2" max="2" width="26.5703125" customWidth="1"/>
    <col min="5" max="5" width="11.5703125" customWidth="1"/>
    <col min="6" max="6" width="28.28515625" customWidth="1"/>
    <col min="7" max="7" width="23" customWidth="1"/>
    <col min="8" max="8" width="13.28515625" customWidth="1"/>
    <col min="9" max="9" width="29.42578125" bestFit="1" customWidth="1"/>
    <col min="10" max="10" width="15.85546875" customWidth="1"/>
    <col min="11" max="11" width="10.140625" customWidth="1"/>
    <col min="12" max="12" width="29.42578125" bestFit="1" customWidth="1"/>
    <col min="13" max="13" width="21.5703125" customWidth="1"/>
    <col min="14" max="14" width="12" customWidth="1"/>
    <col min="15" max="15" width="28.7109375" customWidth="1"/>
    <col min="16" max="16" width="13.85546875" customWidth="1"/>
  </cols>
  <sheetData>
    <row r="1" spans="1:16">
      <c r="A1" s="1" t="s">
        <v>201</v>
      </c>
      <c r="B1" s="1" t="s">
        <v>246</v>
      </c>
      <c r="C1" s="3"/>
      <c r="D1" s="3"/>
      <c r="E1" s="3"/>
      <c r="F1" s="3"/>
    </row>
    <row r="2" spans="1:16">
      <c r="A2" s="1" t="s">
        <v>202</v>
      </c>
      <c r="B2" s="1" t="s">
        <v>205</v>
      </c>
      <c r="C2" s="3"/>
      <c r="D2" s="3"/>
      <c r="E2" s="3"/>
      <c r="F2" s="3"/>
    </row>
    <row r="3" spans="1:16">
      <c r="A3" s="1" t="s">
        <v>203</v>
      </c>
      <c r="B3" s="1" t="s">
        <v>206</v>
      </c>
      <c r="C3" s="3"/>
      <c r="D3" s="3"/>
      <c r="E3" s="3"/>
      <c r="F3" s="3"/>
    </row>
    <row r="4" spans="1:16">
      <c r="B4" s="3"/>
      <c r="C4" s="3"/>
      <c r="D4" s="3"/>
      <c r="E4" s="3"/>
    </row>
    <row r="5" spans="1:16">
      <c r="A5" s="1"/>
    </row>
    <row r="6" spans="1:16" ht="81.75" customHeight="1">
      <c r="B6" s="4" t="s">
        <v>0</v>
      </c>
      <c r="C6" s="4" t="s">
        <v>1</v>
      </c>
      <c r="D6" s="4" t="s">
        <v>2</v>
      </c>
      <c r="F6" s="11" t="s">
        <v>0</v>
      </c>
      <c r="G6" s="11" t="s">
        <v>204</v>
      </c>
      <c r="H6" s="10"/>
      <c r="I6" s="11" t="s">
        <v>0</v>
      </c>
      <c r="J6" s="11" t="s">
        <v>207</v>
      </c>
      <c r="L6" s="11" t="s">
        <v>0</v>
      </c>
      <c r="M6" s="15" t="s">
        <v>200</v>
      </c>
      <c r="O6" s="11" t="s">
        <v>0</v>
      </c>
      <c r="P6" s="11" t="s">
        <v>198</v>
      </c>
    </row>
    <row r="7" spans="1:16">
      <c r="B7" s="5" t="s">
        <v>3</v>
      </c>
      <c r="C7" s="6">
        <v>8.8343176454831216</v>
      </c>
      <c r="D7" s="7" t="s">
        <v>4</v>
      </c>
      <c r="F7" s="12" t="s">
        <v>5</v>
      </c>
      <c r="G7" s="13">
        <v>59.909281</v>
      </c>
      <c r="H7" s="8"/>
      <c r="I7" s="12" t="s">
        <v>6</v>
      </c>
      <c r="J7" s="14">
        <v>1</v>
      </c>
      <c r="K7" s="2"/>
      <c r="L7" s="16" t="s">
        <v>11</v>
      </c>
      <c r="M7" s="17">
        <v>12.89</v>
      </c>
      <c r="O7" s="12" t="s">
        <v>11</v>
      </c>
      <c r="P7" s="14">
        <v>0.56422366719120354</v>
      </c>
    </row>
    <row r="8" spans="1:16">
      <c r="B8" s="5" t="s">
        <v>7</v>
      </c>
      <c r="C8" s="6">
        <v>8.2014375561461179</v>
      </c>
      <c r="D8" s="7" t="s">
        <v>4</v>
      </c>
      <c r="F8" s="12" t="s">
        <v>8</v>
      </c>
      <c r="G8" s="13">
        <v>14.702514000000001</v>
      </c>
      <c r="H8" s="8"/>
      <c r="I8" s="12" t="s">
        <v>9</v>
      </c>
      <c r="J8" s="14">
        <v>0.78871408221138095</v>
      </c>
      <c r="L8" s="16" t="s">
        <v>15</v>
      </c>
      <c r="M8" s="17">
        <v>8</v>
      </c>
      <c r="O8" s="12" t="s">
        <v>197</v>
      </c>
      <c r="P8" s="14">
        <v>0.45568947496418039</v>
      </c>
    </row>
    <row r="9" spans="1:16">
      <c r="B9" s="5" t="s">
        <v>10</v>
      </c>
      <c r="C9" s="6">
        <v>7.8455730714604108</v>
      </c>
      <c r="D9" s="7" t="s">
        <v>4</v>
      </c>
      <c r="F9" s="12" t="s">
        <v>11</v>
      </c>
      <c r="G9" s="13">
        <v>12.329465000000001</v>
      </c>
      <c r="H9" s="8"/>
      <c r="I9" s="12" t="s">
        <v>12</v>
      </c>
      <c r="J9" s="14">
        <v>0.69125649899306607</v>
      </c>
      <c r="L9" s="16" t="s">
        <v>8</v>
      </c>
      <c r="M9" s="17">
        <v>7.6</v>
      </c>
      <c r="O9" s="12" t="s">
        <v>12</v>
      </c>
      <c r="P9" s="14">
        <v>0.39979619646405912</v>
      </c>
    </row>
    <row r="10" spans="1:16">
      <c r="B10" s="5" t="s">
        <v>12</v>
      </c>
      <c r="C10" s="6">
        <v>7.7600536001882938</v>
      </c>
      <c r="D10" s="7" t="s">
        <v>4</v>
      </c>
      <c r="F10" s="12" t="s">
        <v>13</v>
      </c>
      <c r="G10" s="13">
        <v>11.763828999999999</v>
      </c>
      <c r="H10" s="8"/>
      <c r="I10" s="12" t="s">
        <v>7</v>
      </c>
      <c r="J10" s="14">
        <v>0.63285920660980155</v>
      </c>
      <c r="L10" s="16" t="s">
        <v>22</v>
      </c>
      <c r="M10" s="17">
        <v>6.8957540000000002</v>
      </c>
      <c r="O10" s="12" t="s">
        <v>7</v>
      </c>
      <c r="P10" s="14">
        <v>0.3899127830089873</v>
      </c>
    </row>
    <row r="11" spans="1:16">
      <c r="B11" s="5" t="s">
        <v>14</v>
      </c>
      <c r="C11" s="6">
        <v>7.4416681256699428</v>
      </c>
      <c r="D11" s="7" t="s">
        <v>4</v>
      </c>
      <c r="F11" s="12" t="s">
        <v>10</v>
      </c>
      <c r="G11" s="13">
        <v>11.690775</v>
      </c>
      <c r="H11" s="8"/>
      <c r="I11" s="12" t="s">
        <v>8</v>
      </c>
      <c r="J11" s="14">
        <v>0.60237982928197009</v>
      </c>
      <c r="L11" s="16" t="s">
        <v>14</v>
      </c>
      <c r="M11" s="17">
        <v>6.7</v>
      </c>
      <c r="O11" s="12" t="s">
        <v>8</v>
      </c>
      <c r="P11" s="14">
        <v>0.31138121701791766</v>
      </c>
    </row>
    <row r="12" spans="1:16">
      <c r="B12" s="5" t="s">
        <v>8</v>
      </c>
      <c r="C12" s="6">
        <v>7.2096047174743667</v>
      </c>
      <c r="D12" s="7" t="s">
        <v>4</v>
      </c>
      <c r="F12" s="12" t="s">
        <v>15</v>
      </c>
      <c r="G12" s="13">
        <v>10.041838</v>
      </c>
      <c r="H12" s="8"/>
      <c r="I12" s="12" t="s">
        <v>197</v>
      </c>
      <c r="J12" s="14">
        <v>0.57480622404668558</v>
      </c>
      <c r="L12" s="16" t="s">
        <v>10</v>
      </c>
      <c r="M12" s="17">
        <v>5</v>
      </c>
      <c r="O12" s="12" t="s">
        <v>22</v>
      </c>
      <c r="P12" s="14">
        <v>0.30986639276184519</v>
      </c>
    </row>
    <row r="13" spans="1:16">
      <c r="B13" s="5" t="s">
        <v>16</v>
      </c>
      <c r="C13" s="6">
        <v>7.0775037317834943</v>
      </c>
      <c r="D13" s="7" t="s">
        <v>4</v>
      </c>
      <c r="F13" s="12" t="s">
        <v>12</v>
      </c>
      <c r="G13" s="13">
        <v>7.8085529999999999</v>
      </c>
      <c r="H13" s="8"/>
      <c r="I13" s="12" t="s">
        <v>11</v>
      </c>
      <c r="J13" s="14">
        <v>0.53968781666451449</v>
      </c>
      <c r="L13" s="16" t="s">
        <v>17</v>
      </c>
      <c r="M13" s="17">
        <v>5</v>
      </c>
      <c r="O13" s="12" t="s">
        <v>20</v>
      </c>
      <c r="P13" s="14">
        <v>0.286391150742555</v>
      </c>
    </row>
    <row r="14" spans="1:16">
      <c r="B14" s="5" t="s">
        <v>17</v>
      </c>
      <c r="C14" s="6">
        <v>6.9663172376927101</v>
      </c>
      <c r="D14" s="7" t="s">
        <v>4</v>
      </c>
      <c r="F14" s="12" t="s">
        <v>14</v>
      </c>
      <c r="G14" s="13">
        <v>7.5703319999999996</v>
      </c>
      <c r="H14" s="8"/>
      <c r="I14" s="12" t="s">
        <v>3</v>
      </c>
      <c r="J14" s="14">
        <v>0.40596010721843656</v>
      </c>
      <c r="L14" s="16" t="s">
        <v>199</v>
      </c>
      <c r="M14" s="17">
        <v>4.7</v>
      </c>
      <c r="O14" s="12" t="s">
        <v>21</v>
      </c>
      <c r="P14" s="14">
        <v>0.24450003757764685</v>
      </c>
    </row>
    <row r="15" spans="1:16">
      <c r="B15" s="5" t="s">
        <v>18</v>
      </c>
      <c r="C15" s="6">
        <v>6.8070132269825105</v>
      </c>
      <c r="D15" s="7" t="s">
        <v>4</v>
      </c>
      <c r="F15" s="12" t="s">
        <v>199</v>
      </c>
      <c r="G15" s="13">
        <v>6.7934939999999999</v>
      </c>
      <c r="H15" s="8"/>
      <c r="I15" s="12" t="s">
        <v>10</v>
      </c>
      <c r="J15" s="14">
        <v>0.38265579162699892</v>
      </c>
      <c r="L15" s="16" t="s">
        <v>12</v>
      </c>
      <c r="M15" s="17">
        <v>4.5161670000000003</v>
      </c>
      <c r="O15" s="12" t="s">
        <v>26</v>
      </c>
      <c r="P15" s="14">
        <v>0.19067626702977411</v>
      </c>
    </row>
    <row r="16" spans="1:16">
      <c r="B16" s="5" t="s">
        <v>19</v>
      </c>
      <c r="C16" s="6">
        <v>6.7971953910129663</v>
      </c>
      <c r="D16" s="7" t="s">
        <v>4</v>
      </c>
      <c r="F16" s="12" t="s">
        <v>6</v>
      </c>
      <c r="G16" s="13">
        <v>6.3453090000000003</v>
      </c>
      <c r="H16" s="8"/>
      <c r="I16" s="12" t="s">
        <v>20</v>
      </c>
      <c r="J16" s="14">
        <v>0.34459614265486888</v>
      </c>
      <c r="L16" s="16" t="s">
        <v>21</v>
      </c>
      <c r="M16" s="17">
        <v>3.7412540000000001</v>
      </c>
      <c r="O16" s="12" t="s">
        <v>3</v>
      </c>
      <c r="P16" s="14">
        <v>0.19055635118125405</v>
      </c>
    </row>
    <row r="17" spans="2:8">
      <c r="B17" s="5" t="s">
        <v>21</v>
      </c>
      <c r="C17" s="6">
        <v>6.6643928495124962</v>
      </c>
      <c r="D17" s="7" t="s">
        <v>4</v>
      </c>
      <c r="F17" s="9"/>
      <c r="G17" s="9"/>
      <c r="H17" s="9"/>
    </row>
    <row r="18" spans="2:8">
      <c r="B18" s="5" t="s">
        <v>11</v>
      </c>
      <c r="C18" s="6">
        <v>6.6104351115450557</v>
      </c>
      <c r="D18" s="7" t="s">
        <v>4</v>
      </c>
      <c r="F18" s="9"/>
      <c r="G18" s="9"/>
      <c r="H18" s="9"/>
    </row>
    <row r="19" spans="2:8">
      <c r="B19" s="5" t="s">
        <v>25</v>
      </c>
      <c r="C19" s="6">
        <v>6.5416636217958697</v>
      </c>
      <c r="D19" s="7" t="s">
        <v>4</v>
      </c>
      <c r="F19" s="9"/>
      <c r="G19" s="9"/>
      <c r="H19" s="9"/>
    </row>
    <row r="20" spans="2:8">
      <c r="B20" s="5" t="s">
        <v>15</v>
      </c>
      <c r="C20" s="6">
        <v>6.5089295647136405</v>
      </c>
      <c r="D20" s="7" t="s">
        <v>4</v>
      </c>
      <c r="F20" s="9"/>
      <c r="G20" s="9"/>
      <c r="H20" s="9"/>
    </row>
    <row r="21" spans="2:8">
      <c r="B21" s="5" t="s">
        <v>27</v>
      </c>
      <c r="C21" s="6">
        <v>6.4707010694585483</v>
      </c>
      <c r="D21" s="7" t="s">
        <v>4</v>
      </c>
      <c r="F21" s="9"/>
      <c r="G21" s="9"/>
      <c r="H21" s="9"/>
    </row>
    <row r="22" spans="2:8">
      <c r="B22" s="5" t="s">
        <v>29</v>
      </c>
      <c r="C22" s="6">
        <v>6.4097800803829026</v>
      </c>
      <c r="D22" s="7" t="s">
        <v>4</v>
      </c>
      <c r="F22" s="9"/>
      <c r="G22" s="9"/>
    </row>
    <row r="23" spans="2:8">
      <c r="B23" s="5" t="s">
        <v>30</v>
      </c>
      <c r="C23" s="6">
        <v>6.3472879113313283</v>
      </c>
      <c r="D23" s="7" t="s">
        <v>4</v>
      </c>
      <c r="F23" s="9"/>
      <c r="G23" s="9"/>
    </row>
    <row r="24" spans="2:8" ht="30.75" customHeight="1">
      <c r="B24" s="5" t="s">
        <v>31</v>
      </c>
      <c r="C24" s="6">
        <v>6.3329219961391621</v>
      </c>
      <c r="D24" s="7" t="s">
        <v>4</v>
      </c>
    </row>
    <row r="25" spans="2:8">
      <c r="B25" s="5" t="s">
        <v>32</v>
      </c>
      <c r="C25" s="6">
        <v>6.2003953042755473</v>
      </c>
      <c r="D25" s="7" t="s">
        <v>4</v>
      </c>
    </row>
    <row r="26" spans="2:8">
      <c r="B26" s="5" t="s">
        <v>197</v>
      </c>
      <c r="C26" s="6">
        <v>6.1525578858108494</v>
      </c>
      <c r="D26" s="7" t="s">
        <v>4</v>
      </c>
    </row>
    <row r="27" spans="2:8">
      <c r="B27" s="5" t="s">
        <v>26</v>
      </c>
      <c r="C27" s="6">
        <v>6.1010080235505235</v>
      </c>
      <c r="D27" s="7" t="s">
        <v>4</v>
      </c>
    </row>
    <row r="28" spans="2:8">
      <c r="B28" s="5" t="s">
        <v>33</v>
      </c>
      <c r="C28" s="6">
        <v>5.9560798510094886</v>
      </c>
      <c r="D28" s="7" t="s">
        <v>4</v>
      </c>
    </row>
    <row r="29" spans="2:8">
      <c r="B29" s="5" t="s">
        <v>34</v>
      </c>
      <c r="C29" s="6">
        <v>5.7415248642148224</v>
      </c>
      <c r="D29" s="7" t="s">
        <v>4</v>
      </c>
    </row>
    <row r="30" spans="2:8">
      <c r="B30" s="5" t="s">
        <v>24</v>
      </c>
      <c r="C30" s="6">
        <v>5.7303225389775898</v>
      </c>
      <c r="D30" s="7" t="s">
        <v>4</v>
      </c>
    </row>
    <row r="31" spans="2:8">
      <c r="B31" s="5" t="s">
        <v>35</v>
      </c>
      <c r="C31" s="6">
        <v>5.5375978435399329</v>
      </c>
      <c r="D31" s="7" t="s">
        <v>4</v>
      </c>
    </row>
    <row r="32" spans="2:8">
      <c r="B32" s="5" t="s">
        <v>13</v>
      </c>
      <c r="C32" s="6">
        <v>5.5158969770909669</v>
      </c>
      <c r="D32" s="7" t="s">
        <v>4</v>
      </c>
    </row>
    <row r="33" spans="2:4">
      <c r="B33" s="5" t="s">
        <v>36</v>
      </c>
      <c r="C33" s="6">
        <v>5.4566650886557406</v>
      </c>
      <c r="D33" s="7" t="s">
        <v>4</v>
      </c>
    </row>
    <row r="34" spans="2:4">
      <c r="B34" s="5" t="s">
        <v>37</v>
      </c>
      <c r="C34" s="6">
        <v>5.397691816182407</v>
      </c>
      <c r="D34" s="7" t="s">
        <v>4</v>
      </c>
    </row>
    <row r="35" spans="2:4">
      <c r="B35" s="5" t="s">
        <v>38</v>
      </c>
      <c r="C35" s="6">
        <v>5.3803688492031005</v>
      </c>
      <c r="D35" s="7" t="s">
        <v>4</v>
      </c>
    </row>
    <row r="36" spans="2:4">
      <c r="B36" s="5" t="s">
        <v>39</v>
      </c>
      <c r="C36" s="6">
        <v>5.3390865092782187</v>
      </c>
      <c r="D36" s="7" t="s">
        <v>4</v>
      </c>
    </row>
    <row r="37" spans="2:4">
      <c r="B37" s="5" t="s">
        <v>40</v>
      </c>
      <c r="C37" s="6">
        <v>5.2708729566913295</v>
      </c>
      <c r="D37" s="7" t="s">
        <v>4</v>
      </c>
    </row>
    <row r="38" spans="2:4">
      <c r="B38" s="5" t="s">
        <v>41</v>
      </c>
      <c r="C38" s="6">
        <v>5.2206596241148446</v>
      </c>
      <c r="D38" s="7" t="s">
        <v>4</v>
      </c>
    </row>
    <row r="39" spans="2:4">
      <c r="B39" s="5" t="s">
        <v>42</v>
      </c>
      <c r="C39" s="6">
        <v>5.1085679133503588</v>
      </c>
      <c r="D39" s="7" t="s">
        <v>4</v>
      </c>
    </row>
    <row r="40" spans="2:4">
      <c r="B40" s="5" t="s">
        <v>44</v>
      </c>
      <c r="C40" s="6">
        <v>5.0908315738357546</v>
      </c>
      <c r="D40" s="7" t="s">
        <v>4</v>
      </c>
    </row>
    <row r="41" spans="2:4">
      <c r="B41" s="5" t="s">
        <v>45</v>
      </c>
      <c r="C41" s="6">
        <v>4.9229127140800761</v>
      </c>
      <c r="D41" s="7" t="s">
        <v>4</v>
      </c>
    </row>
    <row r="42" spans="2:4">
      <c r="B42" s="5" t="s">
        <v>46</v>
      </c>
      <c r="C42" s="6">
        <v>4.9155934526751874</v>
      </c>
      <c r="D42" s="7" t="s">
        <v>4</v>
      </c>
    </row>
    <row r="43" spans="2:4">
      <c r="B43" s="5" t="s">
        <v>47</v>
      </c>
      <c r="C43" s="6">
        <v>4.8795789877533409</v>
      </c>
      <c r="D43" s="7" t="s">
        <v>4</v>
      </c>
    </row>
    <row r="44" spans="2:4">
      <c r="B44" s="5" t="s">
        <v>48</v>
      </c>
      <c r="C44" s="6">
        <v>4.8740988352009085</v>
      </c>
      <c r="D44" s="7" t="s">
        <v>4</v>
      </c>
    </row>
    <row r="45" spans="2:4">
      <c r="B45" s="5" t="s">
        <v>23</v>
      </c>
      <c r="C45" s="6">
        <v>4.8456411897446028</v>
      </c>
      <c r="D45" s="7" t="s">
        <v>4</v>
      </c>
    </row>
    <row r="46" spans="2:4">
      <c r="B46" s="5" t="s">
        <v>49</v>
      </c>
      <c r="C46" s="6">
        <v>4.8127674848890427</v>
      </c>
      <c r="D46" s="7" t="s">
        <v>4</v>
      </c>
    </row>
    <row r="47" spans="2:4">
      <c r="B47" s="5" t="s">
        <v>50</v>
      </c>
      <c r="C47" s="6">
        <v>4.8113377391466834</v>
      </c>
      <c r="D47" s="7" t="s">
        <v>4</v>
      </c>
    </row>
    <row r="48" spans="2:4">
      <c r="B48" s="5" t="s">
        <v>51</v>
      </c>
      <c r="C48" s="6">
        <v>4.8006176199583086</v>
      </c>
      <c r="D48" s="7" t="s">
        <v>4</v>
      </c>
    </row>
    <row r="49" spans="2:4">
      <c r="B49" s="5" t="s">
        <v>52</v>
      </c>
      <c r="C49" s="6">
        <v>4.769859312371489</v>
      </c>
      <c r="D49" s="7" t="s">
        <v>4</v>
      </c>
    </row>
    <row r="50" spans="2:4">
      <c r="B50" s="5" t="s">
        <v>53</v>
      </c>
      <c r="C50" s="6">
        <v>4.7647863553883196</v>
      </c>
      <c r="D50" s="7" t="s">
        <v>4</v>
      </c>
    </row>
    <row r="51" spans="2:4">
      <c r="B51" s="5" t="s">
        <v>54</v>
      </c>
      <c r="C51" s="6">
        <v>4.7406484935447351</v>
      </c>
      <c r="D51" s="7" t="s">
        <v>4</v>
      </c>
    </row>
    <row r="52" spans="2:4">
      <c r="B52" s="5" t="s">
        <v>55</v>
      </c>
      <c r="C52" s="6">
        <v>4.6842538239194802</v>
      </c>
      <c r="D52" s="7" t="s">
        <v>4</v>
      </c>
    </row>
    <row r="53" spans="2:4">
      <c r="B53" s="5" t="s">
        <v>56</v>
      </c>
      <c r="C53" s="6">
        <v>4.6803331549711302</v>
      </c>
      <c r="D53" s="7" t="s">
        <v>4</v>
      </c>
    </row>
    <row r="54" spans="2:4">
      <c r="B54" s="5" t="s">
        <v>57</v>
      </c>
      <c r="C54" s="6">
        <v>4.6628249899243714</v>
      </c>
      <c r="D54" s="7" t="s">
        <v>4</v>
      </c>
    </row>
    <row r="55" spans="2:4">
      <c r="B55" s="5" t="s">
        <v>58</v>
      </c>
      <c r="C55" s="6">
        <v>4.6373902810404344</v>
      </c>
      <c r="D55" s="7" t="s">
        <v>59</v>
      </c>
    </row>
    <row r="56" spans="2:4">
      <c r="B56" s="5" t="s">
        <v>5</v>
      </c>
      <c r="C56" s="6">
        <v>4.633668628323381</v>
      </c>
      <c r="D56" s="7" t="s">
        <v>59</v>
      </c>
    </row>
    <row r="57" spans="2:4">
      <c r="B57" s="5" t="s">
        <v>60</v>
      </c>
      <c r="C57" s="6">
        <v>4.6335244015463264</v>
      </c>
      <c r="D57" s="7" t="s">
        <v>59</v>
      </c>
    </row>
    <row r="58" spans="2:4">
      <c r="B58" s="5" t="s">
        <v>61</v>
      </c>
      <c r="C58" s="6">
        <v>4.6230347865282519</v>
      </c>
      <c r="D58" s="7" t="s">
        <v>59</v>
      </c>
    </row>
    <row r="59" spans="2:4">
      <c r="B59" s="5" t="s">
        <v>62</v>
      </c>
      <c r="C59" s="6">
        <v>4.6224199031199626</v>
      </c>
      <c r="D59" s="7" t="s">
        <v>59</v>
      </c>
    </row>
    <row r="60" spans="2:4">
      <c r="B60" s="5" t="s">
        <v>63</v>
      </c>
      <c r="C60" s="6">
        <v>4.6054295207801319</v>
      </c>
      <c r="D60" s="7" t="s">
        <v>59</v>
      </c>
    </row>
    <row r="61" spans="2:4">
      <c r="B61" s="5" t="s">
        <v>64</v>
      </c>
      <c r="C61" s="6">
        <v>4.5179678556443923</v>
      </c>
      <c r="D61" s="7" t="s">
        <v>59</v>
      </c>
    </row>
    <row r="62" spans="2:4">
      <c r="B62" s="5" t="s">
        <v>65</v>
      </c>
      <c r="C62" s="6">
        <v>4.4825821755612427</v>
      </c>
      <c r="D62" s="7" t="s">
        <v>59</v>
      </c>
    </row>
    <row r="63" spans="2:4">
      <c r="B63" s="5" t="s">
        <v>66</v>
      </c>
      <c r="C63" s="6">
        <v>4.4548325997605502</v>
      </c>
      <c r="D63" s="7" t="s">
        <v>59</v>
      </c>
    </row>
    <row r="64" spans="2:4">
      <c r="B64" s="5" t="s">
        <v>20</v>
      </c>
      <c r="C64" s="6">
        <v>4.4420598551723325</v>
      </c>
      <c r="D64" s="7" t="s">
        <v>59</v>
      </c>
    </row>
    <row r="65" spans="2:4">
      <c r="B65" s="5" t="s">
        <v>6</v>
      </c>
      <c r="C65" s="6">
        <v>4.4077310132119685</v>
      </c>
      <c r="D65" s="7" t="s">
        <v>59</v>
      </c>
    </row>
    <row r="66" spans="2:4">
      <c r="B66" s="5" t="s">
        <v>67</v>
      </c>
      <c r="C66" s="6">
        <v>4.4052043065818971</v>
      </c>
      <c r="D66" s="7" t="s">
        <v>59</v>
      </c>
    </row>
    <row r="67" spans="2:4">
      <c r="B67" s="5" t="s">
        <v>68</v>
      </c>
      <c r="C67" s="6">
        <v>4.3899311107858816</v>
      </c>
      <c r="D67" s="7" t="s">
        <v>59</v>
      </c>
    </row>
    <row r="68" spans="2:4">
      <c r="B68" s="5" t="s">
        <v>69</v>
      </c>
      <c r="C68" s="6">
        <v>4.3669092275565884</v>
      </c>
      <c r="D68" s="7" t="s">
        <v>59</v>
      </c>
    </row>
    <row r="69" spans="2:4">
      <c r="B69" s="5" t="s">
        <v>70</v>
      </c>
      <c r="C69" s="6">
        <v>4.3666216648164582</v>
      </c>
      <c r="D69" s="7" t="s">
        <v>59</v>
      </c>
    </row>
    <row r="70" spans="2:4">
      <c r="B70" s="5" t="s">
        <v>71</v>
      </c>
      <c r="C70" s="6">
        <v>4.3629647208751914</v>
      </c>
      <c r="D70" s="7" t="s">
        <v>59</v>
      </c>
    </row>
    <row r="71" spans="2:4">
      <c r="B71" s="5" t="s">
        <v>72</v>
      </c>
      <c r="C71" s="6">
        <v>4.3421761556083585</v>
      </c>
      <c r="D71" s="7" t="s">
        <v>59</v>
      </c>
    </row>
    <row r="72" spans="2:4">
      <c r="B72" s="5" t="s">
        <v>22</v>
      </c>
      <c r="C72" s="6">
        <v>4.3251616029921589</v>
      </c>
      <c r="D72" s="7" t="s">
        <v>59</v>
      </c>
    </row>
    <row r="73" spans="2:4">
      <c r="B73" s="5" t="s">
        <v>73</v>
      </c>
      <c r="C73" s="6">
        <v>4.3065303654105422</v>
      </c>
      <c r="D73" s="7" t="s">
        <v>59</v>
      </c>
    </row>
    <row r="74" spans="2:4">
      <c r="B74" s="5" t="s">
        <v>74</v>
      </c>
      <c r="C74" s="6">
        <v>4.2567624572455225</v>
      </c>
      <c r="D74" s="7" t="s">
        <v>59</v>
      </c>
    </row>
    <row r="75" spans="2:4">
      <c r="B75" s="5" t="s">
        <v>75</v>
      </c>
      <c r="C75" s="6">
        <v>4.2375223324667912</v>
      </c>
      <c r="D75" s="7" t="s">
        <v>59</v>
      </c>
    </row>
    <row r="76" spans="2:4">
      <c r="B76" s="5" t="s">
        <v>76</v>
      </c>
      <c r="C76" s="6">
        <v>4.2306023588910371</v>
      </c>
      <c r="D76" s="7" t="s">
        <v>59</v>
      </c>
    </row>
    <row r="77" spans="2:4">
      <c r="B77" s="5" t="s">
        <v>77</v>
      </c>
      <c r="C77" s="6">
        <v>4.2137962252233514</v>
      </c>
      <c r="D77" s="7" t="s">
        <v>59</v>
      </c>
    </row>
    <row r="78" spans="2:4">
      <c r="B78" s="5" t="s">
        <v>78</v>
      </c>
      <c r="C78" s="6">
        <v>4.2084304878559315</v>
      </c>
      <c r="D78" s="7" t="s">
        <v>59</v>
      </c>
    </row>
    <row r="79" spans="2:4">
      <c r="B79" s="5" t="s">
        <v>79</v>
      </c>
      <c r="C79" s="6">
        <v>4.2036164148218793</v>
      </c>
      <c r="D79" s="7" t="s">
        <v>59</v>
      </c>
    </row>
    <row r="80" spans="2:4">
      <c r="B80" s="5" t="s">
        <v>80</v>
      </c>
      <c r="C80" s="6">
        <v>4.1514265253991427</v>
      </c>
      <c r="D80" s="7" t="s">
        <v>59</v>
      </c>
    </row>
    <row r="81" spans="2:4">
      <c r="B81" s="5" t="s">
        <v>81</v>
      </c>
      <c r="C81" s="6">
        <v>4.105873074646194</v>
      </c>
      <c r="D81" s="7" t="s">
        <v>59</v>
      </c>
    </row>
    <row r="82" spans="2:4">
      <c r="B82" s="5" t="s">
        <v>82</v>
      </c>
      <c r="C82" s="6">
        <v>4.0690184942006331</v>
      </c>
      <c r="D82" s="7" t="s">
        <v>59</v>
      </c>
    </row>
    <row r="83" spans="2:4">
      <c r="B83" s="5" t="s">
        <v>83</v>
      </c>
      <c r="C83" s="6">
        <v>4.0417445498329485</v>
      </c>
      <c r="D83" s="7" t="s">
        <v>59</v>
      </c>
    </row>
    <row r="84" spans="2:4">
      <c r="B84" s="5" t="s">
        <v>84</v>
      </c>
      <c r="C84" s="6">
        <v>3.9799531621023889</v>
      </c>
      <c r="D84" s="7" t="s">
        <v>59</v>
      </c>
    </row>
    <row r="85" spans="2:4">
      <c r="B85" s="5" t="s">
        <v>85</v>
      </c>
      <c r="C85" s="6">
        <v>3.8892292679940712</v>
      </c>
      <c r="D85" s="7" t="s">
        <v>59</v>
      </c>
    </row>
    <row r="86" spans="2:4">
      <c r="B86" s="5" t="s">
        <v>86</v>
      </c>
      <c r="C86" s="6">
        <v>3.8681329507708315</v>
      </c>
      <c r="D86" s="7" t="s">
        <v>59</v>
      </c>
    </row>
    <row r="87" spans="2:4">
      <c r="B87" s="5" t="s">
        <v>87</v>
      </c>
      <c r="C87" s="6">
        <v>3.8586248167393262</v>
      </c>
      <c r="D87" s="7" t="s">
        <v>59</v>
      </c>
    </row>
    <row r="88" spans="2:4">
      <c r="B88" s="5" t="s">
        <v>88</v>
      </c>
      <c r="C88" s="6">
        <v>3.8499045827915603</v>
      </c>
      <c r="D88" s="6" t="s">
        <v>59</v>
      </c>
    </row>
    <row r="89" spans="2:4">
      <c r="B89" s="5" t="s">
        <v>89</v>
      </c>
      <c r="C89" s="6">
        <v>3.8030234358875239</v>
      </c>
      <c r="D89" s="7" t="s">
        <v>59</v>
      </c>
    </row>
    <row r="90" spans="2:4">
      <c r="B90" s="5" t="s">
        <v>90</v>
      </c>
      <c r="C90" s="6">
        <v>3.7538386067319656</v>
      </c>
      <c r="D90" s="7" t="s">
        <v>59</v>
      </c>
    </row>
    <row r="91" spans="2:4">
      <c r="B91" s="5" t="s">
        <v>91</v>
      </c>
      <c r="C91" s="6">
        <v>3.7495657511311449</v>
      </c>
      <c r="D91" s="7" t="s">
        <v>59</v>
      </c>
    </row>
    <row r="92" spans="2:4">
      <c r="B92" s="5" t="s">
        <v>92</v>
      </c>
      <c r="C92" s="6">
        <v>3.6878148474348733</v>
      </c>
      <c r="D92" s="7" t="s">
        <v>59</v>
      </c>
    </row>
    <row r="93" spans="2:4">
      <c r="B93" s="5" t="s">
        <v>93</v>
      </c>
      <c r="C93" s="6">
        <v>3.6735264624648059</v>
      </c>
      <c r="D93" s="7" t="s">
        <v>59</v>
      </c>
    </row>
    <row r="94" spans="2:4">
      <c r="B94" s="5" t="s">
        <v>94</v>
      </c>
      <c r="C94" s="6">
        <v>3.6608680536876377</v>
      </c>
      <c r="D94" s="7" t="s">
        <v>59</v>
      </c>
    </row>
    <row r="95" spans="2:4">
      <c r="B95" s="5" t="s">
        <v>9</v>
      </c>
      <c r="C95" s="6">
        <v>3.629294732834234</v>
      </c>
      <c r="D95" s="7" t="s">
        <v>59</v>
      </c>
    </row>
    <row r="96" spans="2:4">
      <c r="B96" s="5" t="s">
        <v>95</v>
      </c>
      <c r="C96" s="6">
        <v>3.6234238354372628</v>
      </c>
      <c r="D96" s="7" t="s">
        <v>59</v>
      </c>
    </row>
    <row r="97" spans="2:4">
      <c r="B97" s="5" t="s">
        <v>28</v>
      </c>
      <c r="C97" s="6">
        <v>3.5580209750801357</v>
      </c>
      <c r="D97" s="7" t="s">
        <v>59</v>
      </c>
    </row>
    <row r="98" spans="2:4">
      <c r="B98" s="5" t="s">
        <v>96</v>
      </c>
      <c r="C98" s="6">
        <v>3.5178745845442072</v>
      </c>
      <c r="D98" s="7" t="s">
        <v>59</v>
      </c>
    </row>
    <row r="99" spans="2:4">
      <c r="B99" s="5" t="s">
        <v>97</v>
      </c>
      <c r="C99" s="6">
        <v>3.4962056512237809</v>
      </c>
      <c r="D99" s="7" t="s">
        <v>59</v>
      </c>
    </row>
    <row r="100" spans="2:4">
      <c r="B100" s="5" t="s">
        <v>98</v>
      </c>
      <c r="C100" s="6">
        <v>3.4434261211060249</v>
      </c>
      <c r="D100" s="7" t="s">
        <v>59</v>
      </c>
    </row>
    <row r="101" spans="2:4">
      <c r="B101" s="5" t="s">
        <v>99</v>
      </c>
      <c r="C101" s="6">
        <v>3.4125998056628148</v>
      </c>
      <c r="D101" s="7" t="s">
        <v>59</v>
      </c>
    </row>
    <row r="102" spans="2:4">
      <c r="B102" s="5" t="s">
        <v>100</v>
      </c>
      <c r="C102" s="6">
        <v>3.3804837121111087</v>
      </c>
      <c r="D102" s="7" t="s">
        <v>59</v>
      </c>
    </row>
    <row r="103" spans="2:4">
      <c r="B103" s="5" t="s">
        <v>101</v>
      </c>
      <c r="C103" s="6">
        <v>3.373708066660575</v>
      </c>
      <c r="D103" s="6" t="s">
        <v>102</v>
      </c>
    </row>
    <row r="104" spans="2:4">
      <c r="B104" s="5" t="s">
        <v>103</v>
      </c>
      <c r="C104" s="6">
        <v>3.3694099729647067</v>
      </c>
      <c r="D104" s="6" t="s">
        <v>102</v>
      </c>
    </row>
    <row r="105" spans="2:4">
      <c r="B105" s="5" t="s">
        <v>104</v>
      </c>
      <c r="C105" s="6">
        <v>3.3256593417883793</v>
      </c>
      <c r="D105" s="6" t="s">
        <v>102</v>
      </c>
    </row>
    <row r="106" spans="2:4">
      <c r="B106" s="5" t="s">
        <v>105</v>
      </c>
      <c r="C106" s="6">
        <v>3.3015806473463503</v>
      </c>
      <c r="D106" s="6" t="s">
        <v>102</v>
      </c>
    </row>
    <row r="107" spans="2:4">
      <c r="B107" s="5" t="s">
        <v>106</v>
      </c>
      <c r="C107" s="6">
        <v>3.2628296218589243</v>
      </c>
      <c r="D107" s="6" t="s">
        <v>102</v>
      </c>
    </row>
    <row r="108" spans="2:4">
      <c r="B108" s="5" t="s">
        <v>107</v>
      </c>
      <c r="C108" s="6">
        <v>3.2576498490814929</v>
      </c>
      <c r="D108" s="6" t="s">
        <v>102</v>
      </c>
    </row>
    <row r="109" spans="2:4">
      <c r="B109" s="5" t="s">
        <v>108</v>
      </c>
      <c r="C109" s="6">
        <v>3.2489994652542329</v>
      </c>
      <c r="D109" s="6" t="s">
        <v>102</v>
      </c>
    </row>
    <row r="110" spans="2:4">
      <c r="B110" s="5" t="s">
        <v>43</v>
      </c>
      <c r="C110" s="6">
        <v>3.2219157708799262</v>
      </c>
      <c r="D110" s="6" t="s">
        <v>102</v>
      </c>
    </row>
    <row r="111" spans="2:4">
      <c r="B111" s="5" t="s">
        <v>109</v>
      </c>
      <c r="C111" s="6">
        <v>3.2178782332354463</v>
      </c>
      <c r="D111" s="6" t="s">
        <v>102</v>
      </c>
    </row>
    <row r="112" spans="2:4">
      <c r="B112" s="5" t="s">
        <v>110</v>
      </c>
      <c r="C112" s="6">
        <v>3.1275234349815317</v>
      </c>
      <c r="D112" s="6" t="s">
        <v>102</v>
      </c>
    </row>
    <row r="113" spans="2:4">
      <c r="B113" s="5" t="s">
        <v>111</v>
      </c>
      <c r="C113" s="6">
        <v>3.0913386553923057</v>
      </c>
      <c r="D113" s="6" t="s">
        <v>102</v>
      </c>
    </row>
    <row r="114" spans="2:4">
      <c r="B114" s="5" t="s">
        <v>112</v>
      </c>
      <c r="C114" s="6">
        <v>3.0703271680832698</v>
      </c>
      <c r="D114" s="6" t="s">
        <v>102</v>
      </c>
    </row>
    <row r="115" spans="2:4">
      <c r="B115" s="5" t="s">
        <v>113</v>
      </c>
      <c r="C115" s="6">
        <v>3.0130287117807901</v>
      </c>
      <c r="D115" s="6" t="s">
        <v>102</v>
      </c>
    </row>
    <row r="116" spans="2:4">
      <c r="B116" s="5" t="s">
        <v>114</v>
      </c>
      <c r="C116" s="6">
        <v>3.011603743379005</v>
      </c>
      <c r="D116" s="6" t="s">
        <v>102</v>
      </c>
    </row>
    <row r="117" spans="2:4">
      <c r="B117" s="5" t="s">
        <v>115</v>
      </c>
      <c r="C117" s="6">
        <v>2.969038319674175</v>
      </c>
      <c r="D117" s="6" t="s">
        <v>102</v>
      </c>
    </row>
    <row r="118" spans="2:4">
      <c r="B118" s="5" t="s">
        <v>116</v>
      </c>
      <c r="C118" s="6">
        <v>2.9623889330085</v>
      </c>
      <c r="D118" s="6" t="s">
        <v>102</v>
      </c>
    </row>
    <row r="119" spans="2:4">
      <c r="B119" s="5" t="s">
        <v>117</v>
      </c>
      <c r="C119" s="6">
        <v>2.9543894073950345</v>
      </c>
      <c r="D119" s="6" t="s">
        <v>102</v>
      </c>
    </row>
    <row r="120" spans="2:4">
      <c r="B120" s="5" t="s">
        <v>118</v>
      </c>
      <c r="C120" s="6">
        <v>2.9445086893065846</v>
      </c>
      <c r="D120" s="6" t="s">
        <v>102</v>
      </c>
    </row>
    <row r="121" spans="2:4">
      <c r="B121" s="5" t="s">
        <v>119</v>
      </c>
      <c r="C121" s="6">
        <v>2.942415972791443</v>
      </c>
      <c r="D121" s="6" t="s">
        <v>102</v>
      </c>
    </row>
    <row r="122" spans="2:4">
      <c r="B122" s="5" t="s">
        <v>120</v>
      </c>
      <c r="C122" s="6">
        <v>2.9404964924066439</v>
      </c>
      <c r="D122" s="6" t="s">
        <v>102</v>
      </c>
    </row>
    <row r="123" spans="2:4">
      <c r="B123" s="5" t="s">
        <v>121</v>
      </c>
      <c r="C123" s="6">
        <v>2.9303693392873393</v>
      </c>
      <c r="D123" s="6" t="s">
        <v>102</v>
      </c>
    </row>
    <row r="124" spans="2:4">
      <c r="B124" s="5" t="s">
        <v>122</v>
      </c>
      <c r="C124" s="6">
        <v>2.8963758812022475</v>
      </c>
      <c r="D124" s="6" t="s">
        <v>102</v>
      </c>
    </row>
    <row r="125" spans="2:4">
      <c r="B125" s="5" t="s">
        <v>123</v>
      </c>
      <c r="C125" s="6">
        <v>2.8418603767670536</v>
      </c>
      <c r="D125" s="6" t="s">
        <v>102</v>
      </c>
    </row>
    <row r="126" spans="2:4">
      <c r="B126" s="5" t="s">
        <v>124</v>
      </c>
      <c r="C126" s="6">
        <v>2.8327407579591015</v>
      </c>
      <c r="D126" s="6" t="s">
        <v>102</v>
      </c>
    </row>
    <row r="127" spans="2:4">
      <c r="B127" s="5" t="s">
        <v>125</v>
      </c>
      <c r="C127" s="6">
        <v>2.8245796608388627</v>
      </c>
      <c r="D127" s="6" t="s">
        <v>102</v>
      </c>
    </row>
    <row r="128" spans="2:4">
      <c r="B128" s="5" t="s">
        <v>126</v>
      </c>
      <c r="C128" s="6">
        <v>2.7756428778174849</v>
      </c>
      <c r="D128" s="6" t="s">
        <v>102</v>
      </c>
    </row>
    <row r="129" spans="2:4">
      <c r="B129" s="5" t="s">
        <v>127</v>
      </c>
      <c r="C129" s="6">
        <v>2.7748356628627415</v>
      </c>
      <c r="D129" s="6" t="s">
        <v>102</v>
      </c>
    </row>
    <row r="130" spans="2:4">
      <c r="B130" s="5" t="s">
        <v>128</v>
      </c>
      <c r="C130" s="6">
        <v>2.6996751922612359</v>
      </c>
      <c r="D130" s="6" t="s">
        <v>102</v>
      </c>
    </row>
    <row r="131" spans="2:4">
      <c r="B131" s="5" t="s">
        <v>129</v>
      </c>
      <c r="C131" s="6">
        <v>2.6524678143136744</v>
      </c>
      <c r="D131" s="6" t="s">
        <v>102</v>
      </c>
    </row>
    <row r="132" spans="2:4">
      <c r="B132" s="5" t="s">
        <v>130</v>
      </c>
      <c r="C132" s="6">
        <v>2.6191625763366351</v>
      </c>
      <c r="D132" s="6" t="s">
        <v>102</v>
      </c>
    </row>
    <row r="133" spans="2:4">
      <c r="B133" s="5" t="s">
        <v>131</v>
      </c>
      <c r="C133" s="6">
        <v>2.5890743041251234</v>
      </c>
      <c r="D133" s="6" t="s">
        <v>102</v>
      </c>
    </row>
    <row r="134" spans="2:4">
      <c r="B134" s="5" t="s">
        <v>132</v>
      </c>
      <c r="C134" s="6">
        <v>2.5708848791832555</v>
      </c>
      <c r="D134" s="6" t="s">
        <v>102</v>
      </c>
    </row>
    <row r="135" spans="2:4">
      <c r="B135" s="5" t="s">
        <v>133</v>
      </c>
      <c r="C135" s="6">
        <v>2.525942124545657</v>
      </c>
      <c r="D135" s="6" t="s">
        <v>102</v>
      </c>
    </row>
    <row r="136" spans="2:4">
      <c r="B136" s="5" t="s">
        <v>134</v>
      </c>
      <c r="C136" s="6">
        <v>2.4871842304512146</v>
      </c>
      <c r="D136" s="6" t="s">
        <v>102</v>
      </c>
    </row>
    <row r="137" spans="2:4">
      <c r="B137" s="5" t="s">
        <v>135</v>
      </c>
      <c r="C137" s="6">
        <v>2.4838866743889332</v>
      </c>
      <c r="D137" s="6" t="s">
        <v>102</v>
      </c>
    </row>
    <row r="138" spans="2:4">
      <c r="B138" s="5" t="s">
        <v>136</v>
      </c>
      <c r="C138" s="6">
        <v>2.4776404184093592</v>
      </c>
      <c r="D138" s="6" t="s">
        <v>102</v>
      </c>
    </row>
    <row r="139" spans="2:4">
      <c r="B139" s="5" t="s">
        <v>137</v>
      </c>
      <c r="C139" s="6">
        <v>2.4610369727724417</v>
      </c>
      <c r="D139" s="6" t="s">
        <v>102</v>
      </c>
    </row>
    <row r="140" spans="2:4">
      <c r="B140" s="5" t="s">
        <v>138</v>
      </c>
      <c r="C140" s="6">
        <v>2.4590815132319617</v>
      </c>
      <c r="D140" s="6" t="s">
        <v>102</v>
      </c>
    </row>
    <row r="141" spans="2:4">
      <c r="B141" s="5" t="s">
        <v>139</v>
      </c>
      <c r="C141" s="6">
        <v>2.4492409052368478</v>
      </c>
      <c r="D141" s="6" t="s">
        <v>102</v>
      </c>
    </row>
    <row r="142" spans="2:4">
      <c r="B142" s="5" t="s">
        <v>140</v>
      </c>
      <c r="C142" s="6">
        <v>2.4462242074428757</v>
      </c>
      <c r="D142" s="7" t="s">
        <v>102</v>
      </c>
    </row>
    <row r="143" spans="2:4">
      <c r="B143" s="5" t="s">
        <v>141</v>
      </c>
      <c r="C143" s="6">
        <v>2.4271065344231708</v>
      </c>
      <c r="D143" s="6" t="s">
        <v>102</v>
      </c>
    </row>
    <row r="144" spans="2:4">
      <c r="B144" s="5" t="s">
        <v>142</v>
      </c>
      <c r="C144" s="6">
        <v>2.4152915236835626</v>
      </c>
      <c r="D144" s="6" t="s">
        <v>102</v>
      </c>
    </row>
    <row r="145" spans="2:4">
      <c r="B145" s="5" t="s">
        <v>143</v>
      </c>
      <c r="C145" s="6">
        <v>2.381051447742609</v>
      </c>
      <c r="D145" s="6" t="s">
        <v>102</v>
      </c>
    </row>
    <row r="146" spans="2:4">
      <c r="B146" s="5" t="s">
        <v>144</v>
      </c>
      <c r="C146" s="6">
        <v>2.3807482436065972</v>
      </c>
      <c r="D146" s="6" t="s">
        <v>102</v>
      </c>
    </row>
    <row r="147" spans="2:4">
      <c r="B147" s="5" t="s">
        <v>145</v>
      </c>
      <c r="C147" s="6">
        <v>2.3275980609124103</v>
      </c>
      <c r="D147" s="6" t="s">
        <v>102</v>
      </c>
    </row>
    <row r="148" spans="2:4">
      <c r="B148" s="5" t="s">
        <v>146</v>
      </c>
      <c r="C148" s="6">
        <v>2.3095899369995241</v>
      </c>
      <c r="D148" s="6" t="s">
        <v>102</v>
      </c>
    </row>
    <row r="149" spans="2:4">
      <c r="B149" s="5" t="s">
        <v>147</v>
      </c>
      <c r="C149" s="6">
        <v>2.3066338981703258</v>
      </c>
      <c r="D149" s="6" t="s">
        <v>102</v>
      </c>
    </row>
    <row r="150" spans="2:4">
      <c r="B150" s="5" t="s">
        <v>148</v>
      </c>
      <c r="C150" s="6">
        <v>2.3008645311816167</v>
      </c>
      <c r="D150" s="6" t="s">
        <v>149</v>
      </c>
    </row>
    <row r="151" spans="2:4">
      <c r="B151" s="5" t="s">
        <v>150</v>
      </c>
      <c r="C151" s="6">
        <v>2.2902333559716248</v>
      </c>
      <c r="D151" s="6" t="s">
        <v>149</v>
      </c>
    </row>
    <row r="152" spans="2:4">
      <c r="B152" s="5" t="s">
        <v>151</v>
      </c>
      <c r="C152" s="6">
        <v>2.2695869786408309</v>
      </c>
      <c r="D152" s="6" t="s">
        <v>149</v>
      </c>
    </row>
    <row r="153" spans="2:4">
      <c r="B153" s="5" t="s">
        <v>152</v>
      </c>
      <c r="C153" s="6">
        <v>2.2282923271468009</v>
      </c>
      <c r="D153" s="6" t="s">
        <v>149</v>
      </c>
    </row>
    <row r="154" spans="2:4">
      <c r="B154" s="5" t="s">
        <v>153</v>
      </c>
      <c r="C154" s="6">
        <v>2.2223874752216819</v>
      </c>
      <c r="D154" s="6" t="s">
        <v>149</v>
      </c>
    </row>
    <row r="155" spans="2:4">
      <c r="B155" s="5" t="s">
        <v>154</v>
      </c>
      <c r="C155" s="6">
        <v>2.2171594779787909</v>
      </c>
      <c r="D155" s="6" t="s">
        <v>149</v>
      </c>
    </row>
    <row r="156" spans="2:4">
      <c r="B156" s="5" t="s">
        <v>155</v>
      </c>
      <c r="C156" s="6">
        <v>2.1641244645705688</v>
      </c>
      <c r="D156" s="6" t="s">
        <v>149</v>
      </c>
    </row>
    <row r="157" spans="2:4">
      <c r="B157" s="5" t="s">
        <v>156</v>
      </c>
      <c r="C157" s="6">
        <v>2.1591655477606921</v>
      </c>
      <c r="D157" s="7" t="s">
        <v>149</v>
      </c>
    </row>
    <row r="158" spans="2:4">
      <c r="B158" s="5" t="s">
        <v>157</v>
      </c>
      <c r="C158" s="6">
        <v>2.1093254883021486</v>
      </c>
      <c r="D158" s="6" t="s">
        <v>149</v>
      </c>
    </row>
    <row r="159" spans="2:4">
      <c r="B159" s="5" t="s">
        <v>158</v>
      </c>
      <c r="C159" s="6">
        <v>2.1069169207793905</v>
      </c>
      <c r="D159" s="6" t="s">
        <v>149</v>
      </c>
    </row>
    <row r="160" spans="2:4">
      <c r="B160" s="5" t="s">
        <v>159</v>
      </c>
      <c r="C160" s="6">
        <v>2.0605607120479577</v>
      </c>
      <c r="D160" s="6" t="s">
        <v>149</v>
      </c>
    </row>
    <row r="161" spans="2:4">
      <c r="B161" s="5" t="s">
        <v>160</v>
      </c>
      <c r="C161" s="6">
        <v>1.9369866446065593</v>
      </c>
      <c r="D161" s="6" t="s">
        <v>149</v>
      </c>
    </row>
    <row r="162" spans="2:4">
      <c r="B162" s="5" t="s">
        <v>161</v>
      </c>
      <c r="C162" s="6">
        <v>1.9086183660438911</v>
      </c>
      <c r="D162" s="6" t="s">
        <v>149</v>
      </c>
    </row>
    <row r="163" spans="2:4">
      <c r="B163" s="5" t="s">
        <v>162</v>
      </c>
      <c r="C163" s="6">
        <v>1.8997089847507924</v>
      </c>
      <c r="D163" s="6" t="s">
        <v>149</v>
      </c>
    </row>
    <row r="164" spans="2:4">
      <c r="B164" s="5" t="s">
        <v>163</v>
      </c>
      <c r="C164" s="6">
        <v>1.8283483164727889</v>
      </c>
      <c r="D164" s="6" t="s">
        <v>149</v>
      </c>
    </row>
    <row r="165" spans="2:4">
      <c r="B165" s="5" t="s">
        <v>164</v>
      </c>
      <c r="C165" s="6">
        <v>1.8223358487254848</v>
      </c>
      <c r="D165" s="6" t="s">
        <v>149</v>
      </c>
    </row>
    <row r="166" spans="2:4">
      <c r="B166" s="5" t="s">
        <v>165</v>
      </c>
      <c r="C166" s="6">
        <v>1.8050872145357792</v>
      </c>
      <c r="D166" s="6" t="s">
        <v>149</v>
      </c>
    </row>
    <row r="167" spans="2:4">
      <c r="B167" s="5" t="s">
        <v>166</v>
      </c>
      <c r="C167" s="6">
        <v>1.7916251870109032</v>
      </c>
      <c r="D167" s="6" t="s">
        <v>149</v>
      </c>
    </row>
    <row r="168" spans="2:4">
      <c r="B168" s="5" t="s">
        <v>167</v>
      </c>
      <c r="C168" s="6">
        <v>1.7788916960639185</v>
      </c>
      <c r="D168" s="6" t="s">
        <v>149</v>
      </c>
    </row>
    <row r="169" spans="2:4">
      <c r="B169" s="5" t="s">
        <v>168</v>
      </c>
      <c r="C169" s="6">
        <v>1.7655122233255449</v>
      </c>
      <c r="D169" s="6" t="s">
        <v>149</v>
      </c>
    </row>
    <row r="170" spans="2:4">
      <c r="B170" s="5" t="s">
        <v>169</v>
      </c>
      <c r="C170" s="6">
        <v>1.7225847267588743</v>
      </c>
      <c r="D170" s="6" t="s">
        <v>149</v>
      </c>
    </row>
    <row r="171" spans="2:4">
      <c r="B171" s="5" t="s">
        <v>170</v>
      </c>
      <c r="C171" s="6">
        <v>1.7073602003239865</v>
      </c>
      <c r="D171" s="6" t="s">
        <v>149</v>
      </c>
    </row>
    <row r="172" spans="2:4">
      <c r="B172" s="5" t="s">
        <v>171</v>
      </c>
      <c r="C172" s="6">
        <v>1.6908482831141052</v>
      </c>
      <c r="D172" s="6" t="s">
        <v>149</v>
      </c>
    </row>
    <row r="173" spans="2:4">
      <c r="B173" s="5" t="s">
        <v>172</v>
      </c>
      <c r="C173" s="6">
        <v>1.6851435769895942</v>
      </c>
      <c r="D173" s="6" t="s">
        <v>149</v>
      </c>
    </row>
    <row r="174" spans="2:4">
      <c r="B174" s="5" t="s">
        <v>173</v>
      </c>
      <c r="C174" s="6">
        <v>1.6037890635484038</v>
      </c>
      <c r="D174" s="6" t="s">
        <v>149</v>
      </c>
    </row>
    <row r="175" spans="2:4">
      <c r="B175" s="5" t="s">
        <v>174</v>
      </c>
      <c r="C175" s="6">
        <v>1.5168073064245504</v>
      </c>
      <c r="D175" s="6" t="s">
        <v>149</v>
      </c>
    </row>
    <row r="176" spans="2:4">
      <c r="B176" s="5" t="s">
        <v>175</v>
      </c>
      <c r="C176" s="6">
        <v>1.4668180275225344</v>
      </c>
      <c r="D176" s="7" t="s">
        <v>149</v>
      </c>
    </row>
    <row r="177" spans="2:4">
      <c r="B177" s="5" t="s">
        <v>176</v>
      </c>
      <c r="C177" s="6">
        <v>1.4282995619417029</v>
      </c>
      <c r="D177" s="6" t="s">
        <v>149</v>
      </c>
    </row>
    <row r="178" spans="2:4">
      <c r="B178" s="5" t="s">
        <v>177</v>
      </c>
      <c r="C178" s="6">
        <v>1.4021610193984164</v>
      </c>
      <c r="D178" s="6" t="s">
        <v>149</v>
      </c>
    </row>
    <row r="179" spans="2:4">
      <c r="B179" s="5" t="s">
        <v>178</v>
      </c>
      <c r="C179" s="6">
        <v>1.3995522118502228</v>
      </c>
      <c r="D179" s="6" t="s">
        <v>149</v>
      </c>
    </row>
    <row r="180" spans="2:4">
      <c r="B180" s="5" t="s">
        <v>179</v>
      </c>
      <c r="C180" s="6">
        <v>1.3957961255463396</v>
      </c>
      <c r="D180" s="6" t="s">
        <v>149</v>
      </c>
    </row>
    <row r="181" spans="2:4">
      <c r="B181" s="5" t="s">
        <v>180</v>
      </c>
      <c r="C181" s="6">
        <v>1.3578320799302761</v>
      </c>
      <c r="D181" s="6" t="s">
        <v>149</v>
      </c>
    </row>
    <row r="182" spans="2:4">
      <c r="B182" s="5" t="s">
        <v>181</v>
      </c>
      <c r="C182" s="6">
        <v>1.2830956333571941</v>
      </c>
      <c r="D182" s="6" t="s">
        <v>149</v>
      </c>
    </row>
    <row r="183" spans="2:4">
      <c r="B183" s="5" t="s">
        <v>182</v>
      </c>
      <c r="C183" s="6">
        <v>1.2686887710572645</v>
      </c>
      <c r="D183" s="6" t="s">
        <v>149</v>
      </c>
    </row>
    <row r="184" spans="2:4">
      <c r="B184" s="5" t="s">
        <v>183</v>
      </c>
      <c r="C184" s="6">
        <v>1.2302860919002738</v>
      </c>
      <c r="D184" s="6" t="s">
        <v>149</v>
      </c>
    </row>
    <row r="185" spans="2:4">
      <c r="B185" s="5" t="s">
        <v>184</v>
      </c>
      <c r="C185" s="6">
        <v>1.2297905893884202</v>
      </c>
      <c r="D185" s="6" t="s">
        <v>149</v>
      </c>
    </row>
    <row r="186" spans="2:4">
      <c r="B186" s="5" t="s">
        <v>185</v>
      </c>
      <c r="C186" s="6">
        <v>1.2095206617206875</v>
      </c>
      <c r="D186" s="6" t="s">
        <v>149</v>
      </c>
    </row>
    <row r="187" spans="2:4">
      <c r="B187" s="5" t="s">
        <v>186</v>
      </c>
      <c r="C187" s="6">
        <v>1.0613669556353758</v>
      </c>
      <c r="D187" s="6" t="s">
        <v>149</v>
      </c>
    </row>
    <row r="188" spans="2:4">
      <c r="B188" s="5" t="s">
        <v>187</v>
      </c>
      <c r="C188" s="6">
        <v>1.0503861037261113</v>
      </c>
      <c r="D188" s="6" t="s">
        <v>149</v>
      </c>
    </row>
    <row r="189" spans="2:4">
      <c r="B189" s="5" t="s">
        <v>188</v>
      </c>
      <c r="C189" s="6">
        <v>0.98434977279042724</v>
      </c>
      <c r="D189" s="6" t="s">
        <v>149</v>
      </c>
    </row>
    <row r="190" spans="2:4">
      <c r="B190" s="5" t="s">
        <v>189</v>
      </c>
      <c r="C190" s="6">
        <v>0.84441134716587984</v>
      </c>
      <c r="D190" s="6" t="s">
        <v>149</v>
      </c>
    </row>
    <row r="191" spans="2:4">
      <c r="B191" s="5" t="s">
        <v>190</v>
      </c>
      <c r="C191" s="6">
        <v>0.84352875240214009</v>
      </c>
      <c r="D191" s="6" t="s">
        <v>149</v>
      </c>
    </row>
    <row r="192" spans="2:4">
      <c r="B192" s="5" t="s">
        <v>191</v>
      </c>
      <c r="C192" s="6">
        <v>0.76092836768370786</v>
      </c>
      <c r="D192" s="6" t="s">
        <v>149</v>
      </c>
    </row>
    <row r="193" spans="2:4">
      <c r="B193" s="5" t="s">
        <v>192</v>
      </c>
      <c r="C193" s="6">
        <v>0.7608334697195217</v>
      </c>
      <c r="D193" s="6" t="s">
        <v>149</v>
      </c>
    </row>
    <row r="194" spans="2:4">
      <c r="B194" s="5" t="s">
        <v>193</v>
      </c>
      <c r="C194" s="6">
        <v>0.3582803094163477</v>
      </c>
      <c r="D194" s="6" t="s">
        <v>149</v>
      </c>
    </row>
    <row r="195" spans="2:4">
      <c r="B195" s="5" t="s">
        <v>194</v>
      </c>
      <c r="C195" s="6">
        <v>0.31227231454064269</v>
      </c>
      <c r="D195" s="6" t="s">
        <v>149</v>
      </c>
    </row>
    <row r="196" spans="2:4">
      <c r="B196" s="5" t="s">
        <v>195</v>
      </c>
      <c r="C196" s="6">
        <v>0.27316942976886055</v>
      </c>
      <c r="D196" s="7" t="s">
        <v>149</v>
      </c>
    </row>
    <row r="197" spans="2:4">
      <c r="B197" s="5" t="s">
        <v>196</v>
      </c>
      <c r="C197" s="6">
        <v>0.23650387818973875</v>
      </c>
      <c r="D197" s="6" t="s">
        <v>149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L72"/>
  <sheetViews>
    <sheetView workbookViewId="0">
      <selection activeCell="A4" sqref="A4:XFD4"/>
    </sheetView>
  </sheetViews>
  <sheetFormatPr defaultRowHeight="15"/>
  <cols>
    <col min="1" max="1" width="10.5703125" customWidth="1"/>
    <col min="2" max="2" width="27.85546875" customWidth="1"/>
    <col min="3" max="11" width="14.28515625" bestFit="1" customWidth="1"/>
    <col min="12" max="12" width="13.5703125" customWidth="1"/>
  </cols>
  <sheetData>
    <row r="1" spans="1:12">
      <c r="A1" s="1" t="s">
        <v>201</v>
      </c>
      <c r="B1" s="1" t="s">
        <v>208</v>
      </c>
    </row>
    <row r="2" spans="1:12">
      <c r="A2" s="41" t="s">
        <v>202</v>
      </c>
      <c r="B2" s="1" t="s">
        <v>209</v>
      </c>
    </row>
    <row r="3" spans="1:12">
      <c r="A3" s="1" t="s">
        <v>203</v>
      </c>
      <c r="B3" s="1" t="s">
        <v>210</v>
      </c>
    </row>
    <row r="4" spans="1:12">
      <c r="A4" s="1"/>
      <c r="B4" s="1"/>
    </row>
    <row r="5" spans="1:12">
      <c r="A5" s="18"/>
    </row>
    <row r="6" spans="1:12">
      <c r="B6" s="19"/>
      <c r="C6" s="63" t="s">
        <v>211</v>
      </c>
      <c r="D6" s="63"/>
      <c r="E6" s="63"/>
      <c r="F6" s="63"/>
      <c r="G6" s="63"/>
      <c r="H6" s="63"/>
      <c r="I6" s="63"/>
      <c r="J6" s="63"/>
      <c r="K6" s="63"/>
      <c r="L6" s="63"/>
    </row>
    <row r="7" spans="1:12">
      <c r="B7" s="20" t="s">
        <v>212</v>
      </c>
      <c r="C7" s="20">
        <v>2005</v>
      </c>
      <c r="D7" s="20">
        <v>2006</v>
      </c>
      <c r="E7" s="20">
        <v>2007</v>
      </c>
      <c r="F7" s="20">
        <v>2008</v>
      </c>
      <c r="G7" s="20">
        <v>2009</v>
      </c>
      <c r="H7" s="20">
        <v>2010</v>
      </c>
      <c r="I7" s="20">
        <v>2011</v>
      </c>
      <c r="J7" s="20">
        <v>2012</v>
      </c>
      <c r="K7" s="20">
        <v>2013</v>
      </c>
      <c r="L7" s="20">
        <v>2014</v>
      </c>
    </row>
    <row r="8" spans="1:12">
      <c r="B8" s="21" t="s">
        <v>213</v>
      </c>
      <c r="C8" s="22">
        <v>2.6018159999999999</v>
      </c>
      <c r="D8" s="22">
        <v>4.640282</v>
      </c>
      <c r="E8" s="22">
        <v>6.0088749999999997</v>
      </c>
      <c r="F8" s="22">
        <v>5.867502</v>
      </c>
      <c r="G8" s="22">
        <v>4.6718590000000004</v>
      </c>
      <c r="H8" s="22">
        <v>4.3767420000000001</v>
      </c>
      <c r="I8" s="22">
        <v>4.1017409999999996</v>
      </c>
      <c r="J8" s="22">
        <v>5.727252</v>
      </c>
      <c r="K8" s="22">
        <v>10.857298999999999</v>
      </c>
      <c r="L8" s="22">
        <v>12.331889</v>
      </c>
    </row>
    <row r="9" spans="1:12">
      <c r="B9" s="23" t="s">
        <v>214</v>
      </c>
      <c r="C9" s="24">
        <v>4.3433529999999996</v>
      </c>
      <c r="D9" s="24">
        <v>8.0183499999999999</v>
      </c>
      <c r="E9" s="24">
        <v>8.4427859999999999</v>
      </c>
      <c r="F9" s="24">
        <v>8.7820549999999997</v>
      </c>
      <c r="G9" s="24">
        <v>8.9901</v>
      </c>
      <c r="H9" s="24">
        <v>8.7522470000000006</v>
      </c>
      <c r="I9" s="24">
        <v>9.9543180000000007</v>
      </c>
      <c r="J9" s="24">
        <v>10.233245</v>
      </c>
      <c r="K9" s="24">
        <v>11.071775000000001</v>
      </c>
      <c r="L9" s="24">
        <v>11.842415000000001</v>
      </c>
    </row>
    <row r="10" spans="1:12">
      <c r="B10" s="25" t="s">
        <v>215</v>
      </c>
      <c r="C10" s="24">
        <v>2.0294430000000001</v>
      </c>
      <c r="D10" s="24">
        <v>3.0375909999999999</v>
      </c>
      <c r="E10" s="24">
        <v>3.5331229999999998</v>
      </c>
      <c r="F10" s="24">
        <v>3.3617940000000002</v>
      </c>
      <c r="G10" s="24">
        <v>3.7000899999999999</v>
      </c>
      <c r="H10" s="24">
        <v>4.0748280000000001</v>
      </c>
      <c r="I10" s="24">
        <v>4.2715370000000004</v>
      </c>
      <c r="J10" s="24">
        <v>4.3030569999999999</v>
      </c>
      <c r="K10" s="24">
        <v>5.7278209999999996</v>
      </c>
      <c r="L10" s="24">
        <v>6.0626170000000004</v>
      </c>
    </row>
    <row r="11" spans="1:12">
      <c r="B11" s="23" t="s">
        <v>216</v>
      </c>
      <c r="C11" s="24">
        <v>2.950053</v>
      </c>
      <c r="D11" s="24">
        <v>3.1787580000000002</v>
      </c>
      <c r="E11" s="24">
        <v>4.0692469999999998</v>
      </c>
      <c r="F11" s="24">
        <v>4.0344220000000002</v>
      </c>
      <c r="G11" s="24">
        <v>5.9215210000000003</v>
      </c>
      <c r="H11" s="24">
        <v>5.1092139999999997</v>
      </c>
      <c r="I11" s="24">
        <v>4.6328709999999997</v>
      </c>
      <c r="J11" s="24">
        <v>4.9677689999999997</v>
      </c>
      <c r="K11" s="24">
        <v>4.7924300000000004</v>
      </c>
      <c r="L11" s="24">
        <v>5.397367</v>
      </c>
    </row>
    <row r="12" spans="1:12">
      <c r="B12" s="21" t="s">
        <v>217</v>
      </c>
      <c r="C12" s="22">
        <v>2.625121</v>
      </c>
      <c r="D12" s="22">
        <v>2.4182540000000001</v>
      </c>
      <c r="E12" s="22">
        <v>2.3956189999999999</v>
      </c>
      <c r="F12" s="22">
        <v>2.3409019999999998</v>
      </c>
      <c r="G12" s="22">
        <v>2.3610470000000001</v>
      </c>
      <c r="H12" s="22">
        <v>2.3350140000000001</v>
      </c>
      <c r="I12" s="22">
        <v>2.2487720000000002</v>
      </c>
      <c r="J12" s="22">
        <v>2.469284</v>
      </c>
      <c r="K12" s="22">
        <v>2.5432190000000001</v>
      </c>
      <c r="L12" s="22">
        <v>2.8892669999999998</v>
      </c>
    </row>
    <row r="13" spans="1:12">
      <c r="B13" s="21" t="s">
        <v>218</v>
      </c>
      <c r="C13" s="22">
        <v>0.50382099999999996</v>
      </c>
      <c r="D13" s="22">
        <v>0.66566899999999996</v>
      </c>
      <c r="E13" s="22">
        <v>0.55249700000000002</v>
      </c>
      <c r="F13" s="22">
        <v>0.49886900000000001</v>
      </c>
      <c r="G13" s="22">
        <v>0.50534199999999996</v>
      </c>
      <c r="H13" s="22">
        <v>0.65307999999999999</v>
      </c>
      <c r="I13" s="22">
        <v>0.67495300000000003</v>
      </c>
      <c r="J13" s="22">
        <v>0.52187600000000001</v>
      </c>
      <c r="K13" s="22">
        <v>0.72501700000000002</v>
      </c>
      <c r="L13" s="22">
        <v>0.66996100000000003</v>
      </c>
    </row>
    <row r="14" spans="1:12">
      <c r="B14" s="26" t="s">
        <v>219</v>
      </c>
      <c r="C14" s="22">
        <v>0.73595500000000003</v>
      </c>
      <c r="D14" s="22">
        <v>1.1623619999999999</v>
      </c>
      <c r="E14" s="22">
        <v>0.61693600000000004</v>
      </c>
      <c r="F14" s="22">
        <v>0.61510900000000002</v>
      </c>
      <c r="G14" s="22">
        <v>0.60997699999999999</v>
      </c>
      <c r="H14" s="22">
        <v>0.52989399999999998</v>
      </c>
      <c r="I14" s="22">
        <v>0.52745200000000003</v>
      </c>
      <c r="J14" s="22">
        <v>0.52070399999999994</v>
      </c>
      <c r="K14" s="22">
        <v>0.57534099999999999</v>
      </c>
      <c r="L14" s="22">
        <v>0.58485799999999999</v>
      </c>
    </row>
    <row r="15" spans="1:12">
      <c r="B15" s="26" t="s">
        <v>220</v>
      </c>
      <c r="C15" s="22">
        <v>0.208899</v>
      </c>
      <c r="D15" s="22">
        <v>0.20630399999999999</v>
      </c>
      <c r="E15" s="22">
        <v>0.21666199999999999</v>
      </c>
      <c r="F15" s="22">
        <v>0.22045899999999999</v>
      </c>
      <c r="G15" s="22">
        <v>0.21568000000000001</v>
      </c>
      <c r="H15" s="22">
        <v>0.21610799999999999</v>
      </c>
      <c r="I15" s="22">
        <v>0.32158100000000001</v>
      </c>
      <c r="J15" s="22">
        <v>0.30049599999999999</v>
      </c>
      <c r="K15" s="22">
        <v>0.44075999999999999</v>
      </c>
      <c r="L15" s="22">
        <v>0.46182099999999998</v>
      </c>
    </row>
    <row r="16" spans="1:12">
      <c r="B16" s="21" t="s">
        <v>221</v>
      </c>
      <c r="C16" s="22">
        <v>8.2491999999999996E-2</v>
      </c>
      <c r="D16" s="22">
        <v>8.5692000000000004E-2</v>
      </c>
      <c r="E16" s="22">
        <v>3.6611999999999999E-2</v>
      </c>
      <c r="F16" s="22">
        <v>3.5970000000000002E-2</v>
      </c>
      <c r="G16" s="22">
        <v>3.8148000000000001E-2</v>
      </c>
      <c r="H16" s="22">
        <v>3.7801000000000001E-2</v>
      </c>
      <c r="I16" s="22">
        <v>4.0243000000000001E-2</v>
      </c>
      <c r="J16" s="22">
        <v>5.2867999999999998E-2</v>
      </c>
      <c r="K16" s="22">
        <v>5.9804000000000003E-2</v>
      </c>
      <c r="L16" s="22">
        <v>6.0745E-2</v>
      </c>
    </row>
    <row r="17" spans="1:12">
      <c r="A17" s="27"/>
      <c r="B17" s="28"/>
      <c r="C17" s="28"/>
      <c r="D17" s="28"/>
      <c r="E17" s="28"/>
      <c r="F17" s="28"/>
      <c r="G17" s="28"/>
      <c r="H17" s="28"/>
      <c r="I17" s="28"/>
      <c r="J17" s="28"/>
      <c r="K17" s="28"/>
      <c r="L17" s="29"/>
    </row>
    <row r="47" spans="1:11">
      <c r="B47" s="1"/>
      <c r="C47" s="1"/>
      <c r="D47" s="1"/>
      <c r="E47" s="1"/>
      <c r="F47" s="1"/>
      <c r="G47" s="1"/>
      <c r="H47" s="1"/>
      <c r="I47" s="1"/>
      <c r="J47" s="1"/>
      <c r="K47" s="1"/>
    </row>
    <row r="48" spans="1:11">
      <c r="A48" s="30"/>
      <c r="B48" s="31"/>
      <c r="C48" s="31"/>
      <c r="D48" s="31"/>
      <c r="E48" s="31"/>
      <c r="F48" s="31"/>
      <c r="G48" s="31"/>
      <c r="H48" s="31"/>
      <c r="I48" s="31"/>
      <c r="J48" s="31"/>
      <c r="K48" s="31"/>
    </row>
    <row r="49" spans="1:12">
      <c r="B49" s="1"/>
      <c r="C49" s="1"/>
      <c r="D49" s="1"/>
      <c r="E49" s="1"/>
      <c r="F49" s="1"/>
      <c r="G49" s="1"/>
      <c r="H49" s="1"/>
      <c r="I49" s="1"/>
      <c r="J49" s="1"/>
      <c r="K49" s="1"/>
    </row>
    <row r="50" spans="1:12">
      <c r="A50" s="30"/>
      <c r="B50" s="31"/>
      <c r="C50" s="31"/>
      <c r="D50" s="31"/>
      <c r="E50" s="31"/>
      <c r="F50" s="31"/>
      <c r="G50" s="31"/>
      <c r="H50" s="31"/>
      <c r="I50" s="31"/>
      <c r="J50" s="31"/>
      <c r="K50" s="31"/>
    </row>
    <row r="51" spans="1:12">
      <c r="A51" s="30"/>
      <c r="B51" s="31"/>
      <c r="C51" s="31"/>
      <c r="D51" s="31"/>
      <c r="E51" s="31"/>
      <c r="F51" s="31"/>
      <c r="G51" s="31"/>
      <c r="H51" s="31"/>
      <c r="I51" s="31"/>
      <c r="J51" s="31"/>
      <c r="K51" s="31"/>
    </row>
    <row r="52" spans="1:12">
      <c r="A52" s="30"/>
      <c r="B52" s="31"/>
      <c r="C52" s="31"/>
      <c r="D52" s="31"/>
      <c r="E52" s="31"/>
      <c r="F52" s="31"/>
      <c r="G52" s="31"/>
      <c r="H52" s="31"/>
      <c r="I52" s="31"/>
      <c r="J52" s="31"/>
      <c r="K52" s="31"/>
    </row>
    <row r="53" spans="1:12">
      <c r="A53" s="27"/>
      <c r="B53" s="31"/>
      <c r="C53" s="31"/>
      <c r="D53" s="31"/>
      <c r="E53" s="31"/>
      <c r="F53" s="31"/>
      <c r="G53" s="31"/>
      <c r="H53" s="31"/>
      <c r="I53" s="31"/>
      <c r="J53" s="31"/>
      <c r="K53" s="31"/>
    </row>
    <row r="54" spans="1:12">
      <c r="A54" s="27"/>
      <c r="B54" s="31"/>
      <c r="C54" s="31"/>
      <c r="D54" s="31"/>
      <c r="E54" s="31"/>
      <c r="F54" s="31"/>
      <c r="G54" s="31"/>
      <c r="H54" s="31"/>
      <c r="I54" s="31"/>
      <c r="J54" s="31"/>
      <c r="K54" s="31"/>
    </row>
    <row r="55" spans="1:12">
      <c r="A55" s="30"/>
      <c r="B55" s="31"/>
      <c r="C55" s="31"/>
      <c r="D55" s="31"/>
      <c r="E55" s="31"/>
      <c r="F55" s="31"/>
      <c r="G55" s="31"/>
      <c r="H55" s="31"/>
      <c r="I55" s="31"/>
      <c r="J55" s="31"/>
      <c r="K55" s="31"/>
    </row>
    <row r="56" spans="1:12">
      <c r="A56" s="27"/>
      <c r="B56" s="31"/>
      <c r="C56" s="31"/>
      <c r="D56" s="31"/>
      <c r="E56" s="31"/>
      <c r="F56" s="31"/>
      <c r="G56" s="31"/>
      <c r="H56" s="31"/>
      <c r="I56" s="31"/>
      <c r="J56" s="31"/>
      <c r="K56" s="31"/>
    </row>
    <row r="57" spans="1:12">
      <c r="A57" s="30"/>
      <c r="B57" s="31"/>
      <c r="C57" s="31"/>
      <c r="D57" s="31"/>
      <c r="E57" s="31"/>
      <c r="F57" s="31"/>
      <c r="G57" s="31"/>
      <c r="H57" s="31"/>
      <c r="I57" s="31"/>
      <c r="J57" s="31"/>
      <c r="K57" s="31"/>
      <c r="L57" s="29"/>
    </row>
    <row r="58" spans="1:12">
      <c r="A58" s="27"/>
      <c r="B58" s="31"/>
      <c r="C58" s="31"/>
      <c r="D58" s="31"/>
      <c r="E58" s="31"/>
      <c r="F58" s="31"/>
      <c r="G58" s="31"/>
      <c r="H58" s="31"/>
      <c r="I58" s="31"/>
      <c r="J58" s="31"/>
      <c r="K58" s="31"/>
    </row>
    <row r="62" spans="1:12">
      <c r="B62" s="32"/>
      <c r="C62" s="32"/>
      <c r="D62" s="32"/>
      <c r="E62" s="32"/>
      <c r="F62" s="32"/>
      <c r="G62" s="32"/>
      <c r="H62" s="32"/>
      <c r="I62" s="32"/>
      <c r="J62" s="32"/>
      <c r="K62" s="32"/>
    </row>
    <row r="63" spans="1:12">
      <c r="B63" s="32"/>
      <c r="C63" s="32"/>
      <c r="D63" s="32"/>
      <c r="E63" s="32"/>
      <c r="F63" s="32"/>
      <c r="G63" s="32"/>
      <c r="H63" s="32"/>
      <c r="I63" s="32"/>
      <c r="J63" s="32"/>
      <c r="K63" s="32"/>
    </row>
    <row r="64" spans="1:12">
      <c r="B64" s="32"/>
      <c r="C64" s="32"/>
      <c r="D64" s="32"/>
      <c r="E64" s="32"/>
      <c r="F64" s="32"/>
      <c r="G64" s="32"/>
      <c r="H64" s="32"/>
      <c r="I64" s="32"/>
      <c r="J64" s="32"/>
      <c r="K64" s="32"/>
    </row>
    <row r="65" spans="2:11">
      <c r="B65" s="32"/>
      <c r="C65" s="32"/>
      <c r="D65" s="32"/>
      <c r="E65" s="32"/>
      <c r="F65" s="32"/>
      <c r="G65" s="32"/>
      <c r="H65" s="32"/>
      <c r="I65" s="32"/>
      <c r="J65" s="32"/>
      <c r="K65" s="32"/>
    </row>
    <row r="66" spans="2:11">
      <c r="B66" s="32"/>
      <c r="C66" s="32"/>
      <c r="D66" s="32"/>
      <c r="E66" s="32"/>
      <c r="F66" s="32"/>
      <c r="G66" s="32"/>
      <c r="H66" s="32"/>
      <c r="I66" s="32"/>
      <c r="J66" s="32"/>
      <c r="K66" s="32"/>
    </row>
    <row r="67" spans="2:11">
      <c r="B67" s="32"/>
      <c r="C67" s="32"/>
      <c r="D67" s="32"/>
      <c r="E67" s="32"/>
      <c r="F67" s="32"/>
      <c r="G67" s="32"/>
      <c r="H67" s="32"/>
      <c r="I67" s="32"/>
      <c r="J67" s="32"/>
      <c r="K67" s="32"/>
    </row>
    <row r="68" spans="2:11">
      <c r="B68" s="33"/>
    </row>
    <row r="69" spans="2:11">
      <c r="B69" s="33"/>
    </row>
    <row r="70" spans="2:11">
      <c r="B70" s="33"/>
    </row>
    <row r="71" spans="2:11">
      <c r="B71" s="33"/>
    </row>
    <row r="72" spans="2:11">
      <c r="B72" s="33"/>
    </row>
  </sheetData>
  <mergeCells count="1">
    <mergeCell ref="C6:L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L11"/>
  <sheetViews>
    <sheetView workbookViewId="0">
      <selection activeCell="D4" sqref="D4"/>
    </sheetView>
  </sheetViews>
  <sheetFormatPr defaultRowHeight="15"/>
  <cols>
    <col min="1" max="1" width="10.42578125" customWidth="1"/>
    <col min="2" max="6" width="14.42578125" bestFit="1" customWidth="1"/>
    <col min="7" max="11" width="14.28515625" bestFit="1" customWidth="1"/>
  </cols>
  <sheetData>
    <row r="1" spans="1:12">
      <c r="A1" s="34" t="s">
        <v>201</v>
      </c>
      <c r="B1" s="1" t="s">
        <v>247</v>
      </c>
    </row>
    <row r="2" spans="1:12">
      <c r="A2" s="35" t="s">
        <v>202</v>
      </c>
      <c r="B2" s="1" t="s">
        <v>222</v>
      </c>
    </row>
    <row r="3" spans="1:12">
      <c r="A3" s="1" t="s">
        <v>203</v>
      </c>
      <c r="B3" s="1" t="s">
        <v>223</v>
      </c>
    </row>
    <row r="4" spans="1:12">
      <c r="A4" s="36"/>
    </row>
    <row r="6" spans="1:12">
      <c r="B6" s="20" t="s">
        <v>232</v>
      </c>
      <c r="C6" s="20">
        <v>2005</v>
      </c>
      <c r="D6" s="20">
        <v>2006</v>
      </c>
      <c r="E6" s="20">
        <v>2007</v>
      </c>
      <c r="F6" s="20">
        <v>2008</v>
      </c>
      <c r="G6" s="20">
        <v>2009</v>
      </c>
      <c r="H6" s="20">
        <v>2010</v>
      </c>
      <c r="I6" s="20">
        <v>2011</v>
      </c>
      <c r="J6" s="20">
        <v>2012</v>
      </c>
      <c r="K6" s="20">
        <v>2013</v>
      </c>
      <c r="L6" s="20">
        <v>2014</v>
      </c>
    </row>
    <row r="7" spans="1:12">
      <c r="B7" s="23" t="s">
        <v>235</v>
      </c>
      <c r="C7" s="37">
        <v>2.853399</v>
      </c>
      <c r="D7" s="37">
        <v>3.1830029999999998</v>
      </c>
      <c r="E7" s="37">
        <v>2.5602990000000001</v>
      </c>
      <c r="F7" s="37">
        <v>2.6144129999999999</v>
      </c>
      <c r="G7" s="37">
        <v>2.4128569999999998</v>
      </c>
      <c r="H7" s="37">
        <v>2.3387120000000001</v>
      </c>
      <c r="I7" s="37">
        <v>2.3125100000000001</v>
      </c>
      <c r="J7" s="37">
        <v>2.342924</v>
      </c>
      <c r="K7" s="37">
        <v>2.1255799999999998</v>
      </c>
      <c r="L7" s="38">
        <v>2.212437</v>
      </c>
    </row>
    <row r="8" spans="1:12">
      <c r="B8" s="23" t="s">
        <v>233</v>
      </c>
      <c r="C8" s="37">
        <v>5.6589900000000002</v>
      </c>
      <c r="D8" s="37">
        <v>9.6203439999999993</v>
      </c>
      <c r="E8" s="37">
        <v>9.283906</v>
      </c>
      <c r="F8" s="37">
        <v>6.9393630000000002</v>
      </c>
      <c r="G8" s="37">
        <v>7.2587140000000003</v>
      </c>
      <c r="H8" s="37">
        <v>6.572101</v>
      </c>
      <c r="I8" s="37">
        <v>7.1491740000000004</v>
      </c>
      <c r="J8" s="37">
        <v>8.8249300000000002</v>
      </c>
      <c r="K8" s="37">
        <v>9.0291449999999998</v>
      </c>
      <c r="L8" s="37">
        <v>8.6394249999999992</v>
      </c>
    </row>
    <row r="9" spans="1:12">
      <c r="B9" s="23" t="s">
        <v>249</v>
      </c>
      <c r="C9" s="37">
        <v>6.6880860000000002</v>
      </c>
      <c r="D9" s="37">
        <v>9.5599530000000001</v>
      </c>
      <c r="E9" s="37">
        <v>12.772468999999999</v>
      </c>
      <c r="F9" s="37">
        <v>11.813374</v>
      </c>
      <c r="G9" s="37">
        <v>10.919086999999999</v>
      </c>
      <c r="H9" s="37">
        <v>9.5105920000000008</v>
      </c>
      <c r="I9" s="37">
        <v>9.5201089999999997</v>
      </c>
      <c r="J9" s="37">
        <v>8.7064599999999999</v>
      </c>
      <c r="K9" s="37">
        <v>13.505839999999999</v>
      </c>
      <c r="L9" s="37">
        <v>15.303284</v>
      </c>
    </row>
    <row r="10" spans="1:12">
      <c r="B10" s="23" t="s">
        <v>248</v>
      </c>
      <c r="C10" s="38">
        <v>0.48579</v>
      </c>
      <c r="D10" s="38">
        <v>1.0499620000000001</v>
      </c>
      <c r="E10" s="38">
        <v>1.2556830000000001</v>
      </c>
      <c r="F10" s="38">
        <v>4.3899319999999999</v>
      </c>
      <c r="G10" s="38">
        <v>6.4231059999999998</v>
      </c>
      <c r="H10" s="38">
        <v>7.6635080000000002</v>
      </c>
      <c r="I10" s="37">
        <v>7.7916699999999999</v>
      </c>
      <c r="J10" s="37">
        <v>9.2218529999999994</v>
      </c>
      <c r="K10" s="37">
        <v>12.132368</v>
      </c>
      <c r="L10" s="38">
        <v>14.145265</v>
      </c>
    </row>
    <row r="11" spans="1:12">
      <c r="A11" s="39"/>
      <c r="B11" s="40"/>
      <c r="C11" s="40"/>
      <c r="D11" s="40"/>
      <c r="E11" s="40"/>
      <c r="F11" s="40"/>
      <c r="G11" s="40"/>
      <c r="H11" s="40"/>
      <c r="I11" s="40"/>
      <c r="J11" s="40"/>
      <c r="K11" s="4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M74"/>
  <sheetViews>
    <sheetView workbookViewId="0">
      <selection activeCell="A12" sqref="A12"/>
    </sheetView>
  </sheetViews>
  <sheetFormatPr defaultRowHeight="15"/>
  <cols>
    <col min="1" max="1" width="9.85546875" customWidth="1"/>
    <col min="2" max="2" width="29.28515625" customWidth="1"/>
    <col min="3" max="3" width="15.28515625" bestFit="1" customWidth="1"/>
    <col min="4" max="8" width="15.5703125" bestFit="1" customWidth="1"/>
    <col min="9" max="9" width="15.28515625" bestFit="1" customWidth="1"/>
    <col min="10" max="10" width="14.5703125" bestFit="1" customWidth="1"/>
    <col min="11" max="11" width="15.28515625" bestFit="1" customWidth="1"/>
    <col min="12" max="12" width="14.28515625" bestFit="1" customWidth="1"/>
  </cols>
  <sheetData>
    <row r="1" spans="1:13">
      <c r="A1" s="1" t="s">
        <v>201</v>
      </c>
      <c r="B1" s="1" t="s">
        <v>224</v>
      </c>
    </row>
    <row r="2" spans="1:13">
      <c r="A2" s="50" t="s">
        <v>202</v>
      </c>
      <c r="B2" s="1" t="s">
        <v>225</v>
      </c>
    </row>
    <row r="3" spans="1:13">
      <c r="A3" s="50" t="s">
        <v>203</v>
      </c>
      <c r="B3" s="1" t="s">
        <v>226</v>
      </c>
    </row>
    <row r="4" spans="1:13">
      <c r="A4" s="50"/>
      <c r="B4" s="1"/>
    </row>
    <row r="5" spans="1:13">
      <c r="A5" s="18"/>
    </row>
    <row r="6" spans="1:13">
      <c r="B6" s="19"/>
      <c r="C6" s="63" t="s">
        <v>227</v>
      </c>
      <c r="D6" s="63"/>
      <c r="E6" s="63"/>
      <c r="F6" s="63"/>
      <c r="G6" s="63"/>
      <c r="H6" s="63"/>
      <c r="I6" s="63"/>
      <c r="J6" s="63"/>
      <c r="K6" s="63"/>
      <c r="L6" s="63"/>
    </row>
    <row r="7" spans="1:13">
      <c r="B7" s="20" t="s">
        <v>212</v>
      </c>
      <c r="C7" s="20">
        <v>2005</v>
      </c>
      <c r="D7" s="20">
        <v>2006</v>
      </c>
      <c r="E7" s="20">
        <v>2007</v>
      </c>
      <c r="F7" s="20">
        <v>2008</v>
      </c>
      <c r="G7" s="20">
        <v>2009</v>
      </c>
      <c r="H7" s="20">
        <v>2010</v>
      </c>
      <c r="I7" s="20">
        <v>2011</v>
      </c>
      <c r="J7" s="20">
        <v>2012</v>
      </c>
      <c r="K7" s="20">
        <v>2013</v>
      </c>
      <c r="L7" s="20">
        <v>2014</v>
      </c>
    </row>
    <row r="8" spans="1:13">
      <c r="B8" s="21" t="s">
        <v>218</v>
      </c>
      <c r="C8" s="22">
        <v>86.950130000000001</v>
      </c>
      <c r="D8" s="22">
        <v>107.478005</v>
      </c>
      <c r="E8" s="22">
        <v>126.719476</v>
      </c>
      <c r="F8" s="22">
        <v>158.55225200000001</v>
      </c>
      <c r="G8" s="22">
        <v>152.35254599999999</v>
      </c>
      <c r="H8" s="22">
        <v>203.60950500000001</v>
      </c>
      <c r="I8" s="22">
        <v>151.25490300000001</v>
      </c>
      <c r="J8" s="22">
        <v>61.088056999999999</v>
      </c>
      <c r="K8" s="22">
        <v>64.617106000000007</v>
      </c>
      <c r="L8" s="22">
        <v>77.694517000000005</v>
      </c>
      <c r="M8" s="33"/>
    </row>
    <row r="9" spans="1:13">
      <c r="B9" s="23" t="s">
        <v>216</v>
      </c>
      <c r="C9" s="24">
        <v>42.769336000000003</v>
      </c>
      <c r="D9" s="24">
        <v>10.590529999999999</v>
      </c>
      <c r="E9" s="24">
        <v>64.281290999999996</v>
      </c>
      <c r="F9" s="24">
        <v>22.596710999999999</v>
      </c>
      <c r="G9" s="24">
        <v>18.805461999999999</v>
      </c>
      <c r="H9" s="24">
        <v>27.447274</v>
      </c>
      <c r="I9" s="24">
        <v>23.314965999999998</v>
      </c>
      <c r="J9" s="24">
        <v>17.605663</v>
      </c>
      <c r="K9" s="24">
        <v>20.238091000000001</v>
      </c>
      <c r="L9" s="24">
        <v>14.373101999999999</v>
      </c>
      <c r="M9" s="33"/>
    </row>
    <row r="10" spans="1:13">
      <c r="B10" s="23" t="s">
        <v>228</v>
      </c>
      <c r="C10" s="24">
        <v>22.032651999999999</v>
      </c>
      <c r="D10" s="24">
        <v>6.0929630000000001</v>
      </c>
      <c r="E10" s="24">
        <v>11.602346000000001</v>
      </c>
      <c r="F10" s="24">
        <v>19.904523000000001</v>
      </c>
      <c r="G10" s="24">
        <v>24.408767000000001</v>
      </c>
      <c r="H10" s="24">
        <v>14.657968</v>
      </c>
      <c r="I10" s="24">
        <v>27.830684000000002</v>
      </c>
      <c r="J10" s="24">
        <v>22.888321000000001</v>
      </c>
      <c r="K10" s="24">
        <v>5.2395389999999997</v>
      </c>
      <c r="L10" s="24">
        <v>6.7199390000000001</v>
      </c>
      <c r="M10" s="33"/>
    </row>
    <row r="11" spans="1:13">
      <c r="B11" s="21" t="s">
        <v>217</v>
      </c>
      <c r="C11" s="22">
        <v>0.53322199999999997</v>
      </c>
      <c r="D11" s="22">
        <v>0.259191</v>
      </c>
      <c r="E11" s="22">
        <v>1.6497459999999999</v>
      </c>
      <c r="F11" s="22">
        <v>0.25713399999999997</v>
      </c>
      <c r="G11" s="22">
        <v>0.14100199999999999</v>
      </c>
      <c r="H11" s="22">
        <v>0.81898499999999996</v>
      </c>
      <c r="I11" s="22">
        <v>7.8524999999999998E-2</v>
      </c>
      <c r="J11" s="22">
        <v>0.577125</v>
      </c>
      <c r="K11" s="22">
        <v>1.7491429999999999</v>
      </c>
      <c r="L11" s="22">
        <v>2.8646370000000001</v>
      </c>
      <c r="M11" s="33"/>
    </row>
    <row r="12" spans="1:13">
      <c r="B12" s="26" t="s">
        <v>219</v>
      </c>
      <c r="C12" s="22">
        <v>7.1950190000000003</v>
      </c>
      <c r="D12" s="22">
        <v>0.430921</v>
      </c>
      <c r="E12" s="22">
        <v>3.4712749999999999</v>
      </c>
      <c r="F12" s="22">
        <v>15.56484</v>
      </c>
      <c r="G12" s="22">
        <v>3.2129690000000002</v>
      </c>
      <c r="H12" s="22">
        <v>6.8898460000000004</v>
      </c>
      <c r="I12" s="22">
        <v>5.2680899999999999</v>
      </c>
      <c r="J12" s="22">
        <v>2.6677819999999999</v>
      </c>
      <c r="K12" s="22">
        <v>0.68568700000000005</v>
      </c>
      <c r="L12" s="22">
        <v>2.7516980000000002</v>
      </c>
      <c r="M12" s="33"/>
    </row>
    <row r="13" spans="1:13">
      <c r="B13" s="25" t="s">
        <v>215</v>
      </c>
      <c r="C13" s="24">
        <v>1.054719</v>
      </c>
      <c r="D13" s="24">
        <v>1.11782</v>
      </c>
      <c r="E13" s="24">
        <v>6.7067949999999996</v>
      </c>
      <c r="F13" s="24">
        <v>4.3888170000000004</v>
      </c>
      <c r="G13" s="24">
        <v>2.7554210000000001</v>
      </c>
      <c r="H13" s="24">
        <v>6.3698969999999999</v>
      </c>
      <c r="I13" s="24">
        <v>4.6757549999999997</v>
      </c>
      <c r="J13" s="24">
        <v>2.3843649999999998</v>
      </c>
      <c r="K13" s="24">
        <v>1.9144410000000001</v>
      </c>
      <c r="L13" s="24">
        <v>2.1977880000000001</v>
      </c>
      <c r="M13" s="33"/>
    </row>
    <row r="14" spans="1:13">
      <c r="B14" s="21" t="s">
        <v>213</v>
      </c>
      <c r="C14" s="22">
        <v>0.13061600000000001</v>
      </c>
      <c r="D14" s="22">
        <v>0.23352400000000001</v>
      </c>
      <c r="E14" s="22">
        <v>0.18735299999999999</v>
      </c>
      <c r="F14" s="22">
        <v>1.348751</v>
      </c>
      <c r="G14" s="22">
        <v>1.3269E-2</v>
      </c>
      <c r="H14" s="22">
        <v>2.6394000000000001E-2</v>
      </c>
      <c r="I14" s="22">
        <v>2.2009999999999998E-3</v>
      </c>
      <c r="J14" s="22">
        <v>1.5070209999999999</v>
      </c>
      <c r="K14" s="22">
        <v>2.1216810000000002</v>
      </c>
      <c r="L14" s="22">
        <v>0.45257999999999998</v>
      </c>
      <c r="M14" s="33"/>
    </row>
    <row r="15" spans="1:13">
      <c r="B15" s="21" t="s">
        <v>221</v>
      </c>
      <c r="C15" s="22">
        <v>2.8247000000000001E-2</v>
      </c>
      <c r="D15" s="22">
        <v>3.7862E-2</v>
      </c>
      <c r="E15" s="22">
        <v>0.17161299999999999</v>
      </c>
      <c r="F15" s="22">
        <v>0.10538500000000001</v>
      </c>
      <c r="G15" s="22">
        <v>7.6535000000000006E-2</v>
      </c>
      <c r="H15" s="22">
        <v>0.54844899999999996</v>
      </c>
      <c r="I15" s="22">
        <v>0.34148200000000001</v>
      </c>
      <c r="J15" s="22">
        <v>0.26319300000000001</v>
      </c>
      <c r="K15" s="22">
        <v>7.9689999999999997E-2</v>
      </c>
      <c r="L15" s="22">
        <v>0.17003299999999999</v>
      </c>
      <c r="M15" s="33"/>
    </row>
    <row r="16" spans="1:13">
      <c r="B16" s="26" t="s">
        <v>229</v>
      </c>
      <c r="C16" s="22">
        <v>1.825E-3</v>
      </c>
      <c r="D16" s="22">
        <v>6.2441999999999998E-2</v>
      </c>
      <c r="E16" s="22">
        <v>7.8050000000000003E-3</v>
      </c>
      <c r="F16" s="22">
        <v>7.9746999999999998E-2</v>
      </c>
      <c r="G16" s="22">
        <v>1.2076E-2</v>
      </c>
      <c r="H16" s="22">
        <v>8.0591999999999997E-2</v>
      </c>
      <c r="I16" s="22">
        <v>7.9299999999999998E-4</v>
      </c>
      <c r="J16" s="22">
        <v>7.6010000000000001E-3</v>
      </c>
      <c r="K16" s="22">
        <v>2E-3</v>
      </c>
      <c r="L16" s="22">
        <v>0.11742</v>
      </c>
      <c r="M16" s="33"/>
    </row>
    <row r="17" spans="1:12">
      <c r="A17" s="27"/>
      <c r="B17" s="42"/>
      <c r="C17" s="42"/>
      <c r="D17" s="42"/>
      <c r="E17" s="42"/>
      <c r="F17" s="42"/>
      <c r="G17" s="42"/>
      <c r="H17" s="42"/>
      <c r="I17" s="42"/>
      <c r="J17" s="42"/>
      <c r="K17" s="42"/>
      <c r="L17" s="33"/>
    </row>
    <row r="19" spans="1:12">
      <c r="L19" s="43"/>
    </row>
    <row r="20" spans="1:12">
      <c r="A20" s="1"/>
      <c r="G20" s="44"/>
      <c r="J20" s="1"/>
    </row>
    <row r="37" spans="7:7">
      <c r="G37" s="1"/>
    </row>
    <row r="38" spans="7:7">
      <c r="G38" s="1"/>
    </row>
    <row r="49" spans="1:11">
      <c r="A49" s="1"/>
      <c r="B49" s="1"/>
      <c r="C49" s="1"/>
      <c r="D49" s="1"/>
      <c r="E49" s="1"/>
      <c r="F49" s="1"/>
      <c r="G49" s="1"/>
      <c r="H49" s="1"/>
      <c r="I49" s="1"/>
      <c r="J49" s="1"/>
      <c r="K49" s="1"/>
    </row>
    <row r="50" spans="1:11">
      <c r="A50" s="30"/>
      <c r="B50" s="31"/>
      <c r="C50" s="31"/>
      <c r="D50" s="31"/>
      <c r="E50" s="31"/>
      <c r="F50" s="31"/>
      <c r="G50" s="31"/>
      <c r="H50" s="31"/>
      <c r="I50" s="31"/>
      <c r="J50" s="31"/>
      <c r="K50" s="31"/>
    </row>
    <row r="51" spans="1:11">
      <c r="A51" s="30"/>
      <c r="B51" s="31"/>
      <c r="C51" s="31"/>
      <c r="D51" s="31"/>
      <c r="E51" s="31"/>
      <c r="F51" s="31"/>
      <c r="G51" s="31"/>
      <c r="H51" s="31"/>
      <c r="I51" s="31"/>
      <c r="J51" s="31"/>
      <c r="K51" s="31"/>
    </row>
    <row r="52" spans="1:11">
      <c r="A52" s="30"/>
      <c r="B52" s="31"/>
      <c r="C52" s="31"/>
      <c r="D52" s="31"/>
      <c r="E52" s="31"/>
      <c r="F52" s="31"/>
      <c r="G52" s="31"/>
      <c r="H52" s="31"/>
      <c r="I52" s="31"/>
      <c r="J52" s="31"/>
      <c r="K52" s="31"/>
    </row>
    <row r="53" spans="1:11">
      <c r="A53" s="27"/>
      <c r="B53" s="31"/>
      <c r="C53" s="31"/>
      <c r="D53" s="31"/>
      <c r="E53" s="31"/>
      <c r="F53" s="31"/>
      <c r="G53" s="31"/>
      <c r="H53" s="31"/>
      <c r="I53" s="31"/>
      <c r="J53" s="31"/>
      <c r="K53" s="31"/>
    </row>
    <row r="54" spans="1:11">
      <c r="A54" s="30"/>
      <c r="B54" s="31"/>
      <c r="C54" s="31"/>
      <c r="D54" s="31"/>
      <c r="E54" s="31"/>
      <c r="F54" s="31"/>
      <c r="G54" s="31"/>
      <c r="H54" s="31"/>
      <c r="I54" s="31"/>
      <c r="J54" s="31"/>
      <c r="K54" s="31"/>
    </row>
    <row r="55" spans="1:11">
      <c r="A55" s="30"/>
      <c r="B55" s="31"/>
      <c r="C55" s="31"/>
      <c r="D55" s="31"/>
      <c r="E55" s="31"/>
      <c r="F55" s="31"/>
      <c r="G55" s="31"/>
      <c r="H55" s="31"/>
      <c r="I55" s="31"/>
      <c r="J55" s="31"/>
      <c r="K55" s="31"/>
    </row>
    <row r="56" spans="1:11">
      <c r="A56" s="27"/>
      <c r="B56" s="31"/>
      <c r="C56" s="31"/>
      <c r="D56" s="31"/>
      <c r="E56" s="31"/>
      <c r="F56" s="31"/>
      <c r="G56" s="31"/>
      <c r="H56" s="31"/>
      <c r="I56" s="31"/>
      <c r="J56" s="31"/>
      <c r="K56" s="31"/>
    </row>
    <row r="57" spans="1:11">
      <c r="A57" s="30"/>
      <c r="B57" s="31"/>
      <c r="C57" s="31"/>
      <c r="D57" s="31"/>
      <c r="E57" s="31"/>
      <c r="F57" s="31"/>
      <c r="G57" s="31"/>
      <c r="H57" s="31"/>
      <c r="I57" s="31"/>
      <c r="J57" s="31"/>
      <c r="K57" s="31"/>
    </row>
    <row r="58" spans="1:11">
      <c r="A58" s="30"/>
      <c r="B58" s="31"/>
      <c r="C58" s="31"/>
      <c r="D58" s="31"/>
      <c r="E58" s="31"/>
      <c r="F58" s="31"/>
      <c r="G58" s="31"/>
      <c r="H58" s="31"/>
      <c r="I58" s="31"/>
      <c r="J58" s="31"/>
      <c r="K58" s="31"/>
    </row>
    <row r="59" spans="1:11">
      <c r="A59" s="27"/>
      <c r="B59" s="42"/>
      <c r="C59" s="42"/>
      <c r="D59" s="42"/>
      <c r="E59" s="42"/>
      <c r="F59" s="42"/>
      <c r="G59" s="42"/>
      <c r="H59" s="42"/>
      <c r="I59" s="42"/>
      <c r="J59" s="42"/>
      <c r="K59" s="42"/>
    </row>
    <row r="63" spans="1:11">
      <c r="B63" s="29"/>
      <c r="C63" s="29"/>
      <c r="D63" s="29"/>
      <c r="E63" s="29"/>
      <c r="F63" s="29"/>
      <c r="G63" s="29"/>
      <c r="H63" s="29"/>
      <c r="I63" s="29"/>
      <c r="J63" s="29"/>
      <c r="K63" s="29"/>
    </row>
    <row r="64" spans="1:11">
      <c r="B64" s="29"/>
      <c r="C64" s="29"/>
      <c r="D64" s="29"/>
      <c r="E64" s="29"/>
      <c r="F64" s="29"/>
      <c r="G64" s="29"/>
      <c r="H64" s="29"/>
      <c r="I64" s="29"/>
      <c r="J64" s="29"/>
      <c r="K64" s="29"/>
    </row>
    <row r="65" spans="2:11">
      <c r="B65" s="29"/>
      <c r="C65" s="29"/>
      <c r="D65" s="29"/>
      <c r="E65" s="29"/>
      <c r="F65" s="29"/>
      <c r="G65" s="29"/>
      <c r="H65" s="29"/>
      <c r="I65" s="29"/>
      <c r="J65" s="29"/>
      <c r="K65" s="29"/>
    </row>
    <row r="66" spans="2:11">
      <c r="B66" s="29"/>
      <c r="C66" s="29"/>
      <c r="D66" s="29"/>
      <c r="E66" s="29"/>
      <c r="F66" s="29"/>
      <c r="G66" s="29"/>
      <c r="H66" s="29"/>
      <c r="I66" s="29"/>
      <c r="J66" s="29"/>
      <c r="K66" s="29"/>
    </row>
    <row r="67" spans="2:11">
      <c r="B67" s="29"/>
      <c r="C67" s="29"/>
      <c r="D67" s="29"/>
      <c r="E67" s="29"/>
      <c r="F67" s="29"/>
      <c r="G67" s="29"/>
      <c r="H67" s="29"/>
      <c r="I67" s="29"/>
      <c r="J67" s="29"/>
      <c r="K67" s="29"/>
    </row>
    <row r="68" spans="2:11">
      <c r="B68" s="29"/>
      <c r="C68" s="29"/>
      <c r="D68" s="29"/>
      <c r="E68" s="29"/>
      <c r="F68" s="29"/>
      <c r="G68" s="29"/>
      <c r="H68" s="29"/>
      <c r="I68" s="29"/>
      <c r="J68" s="29"/>
      <c r="K68" s="29"/>
    </row>
    <row r="69" spans="2:11">
      <c r="B69" s="33"/>
    </row>
    <row r="70" spans="2:11">
      <c r="B70" s="33"/>
    </row>
    <row r="71" spans="2:11">
      <c r="B71" s="33"/>
    </row>
    <row r="72" spans="2:11">
      <c r="B72" s="33"/>
    </row>
    <row r="73" spans="2:11">
      <c r="B73" s="33"/>
    </row>
    <row r="74" spans="2:11">
      <c r="B74" s="33">
        <f t="shared" ref="B74" si="0">B61-B19</f>
        <v>0</v>
      </c>
    </row>
  </sheetData>
  <mergeCells count="1">
    <mergeCell ref="C6:L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L31"/>
  <sheetViews>
    <sheetView workbookViewId="0">
      <selection activeCell="I24" sqref="I24"/>
    </sheetView>
  </sheetViews>
  <sheetFormatPr defaultRowHeight="14.25"/>
  <cols>
    <col min="1" max="1" width="8.85546875" style="45" customWidth="1"/>
    <col min="2" max="2" width="31" style="45" customWidth="1"/>
    <col min="3" max="11" width="15.28515625" style="45" customWidth="1"/>
    <col min="12" max="12" width="18.5703125" style="45" bestFit="1" customWidth="1"/>
    <col min="13" max="16384" width="9.140625" style="45"/>
  </cols>
  <sheetData>
    <row r="1" spans="1:12" ht="15">
      <c r="A1" s="61" t="s">
        <v>201</v>
      </c>
      <c r="B1" s="1" t="s">
        <v>230</v>
      </c>
    </row>
    <row r="2" spans="1:12" ht="15">
      <c r="A2" s="62" t="s">
        <v>202</v>
      </c>
      <c r="B2" s="1" t="s">
        <v>225</v>
      </c>
    </row>
    <row r="3" spans="1:12" ht="15">
      <c r="A3" s="1" t="s">
        <v>203</v>
      </c>
      <c r="B3" s="1" t="s">
        <v>231</v>
      </c>
    </row>
    <row r="4" spans="1:12">
      <c r="A4" s="35"/>
    </row>
    <row r="5" spans="1:12" ht="15">
      <c r="B5" s="3"/>
      <c r="C5" s="3"/>
      <c r="D5" s="3"/>
      <c r="E5" s="3"/>
      <c r="F5" s="3"/>
      <c r="G5" s="3"/>
      <c r="H5" s="3"/>
      <c r="I5" s="3"/>
      <c r="J5" s="3"/>
      <c r="K5" s="3"/>
      <c r="L5" s="3"/>
    </row>
    <row r="6" spans="1:12" ht="15">
      <c r="B6" s="20" t="s">
        <v>232</v>
      </c>
      <c r="C6" s="20">
        <v>2005</v>
      </c>
      <c r="D6" s="20">
        <v>2006</v>
      </c>
      <c r="E6" s="20">
        <v>2007</v>
      </c>
      <c r="F6" s="20">
        <v>2008</v>
      </c>
      <c r="G6" s="20">
        <v>2009</v>
      </c>
      <c r="H6" s="20">
        <v>2010</v>
      </c>
      <c r="I6" s="20">
        <v>2011</v>
      </c>
      <c r="J6" s="20">
        <v>2012</v>
      </c>
      <c r="K6" s="20">
        <v>2013</v>
      </c>
      <c r="L6" s="20">
        <v>2014</v>
      </c>
    </row>
    <row r="7" spans="1:12" ht="15">
      <c r="B7" s="25" t="s">
        <v>233</v>
      </c>
      <c r="C7" s="24">
        <v>65.853808000000001</v>
      </c>
      <c r="D7" s="24">
        <v>19.801026</v>
      </c>
      <c r="E7" s="24">
        <v>38.900658</v>
      </c>
      <c r="F7" s="24">
        <v>27.210303</v>
      </c>
      <c r="G7" s="24">
        <v>26.422241</v>
      </c>
      <c r="H7" s="24">
        <v>17.124414000000002</v>
      </c>
      <c r="I7" s="24">
        <v>30.656876</v>
      </c>
      <c r="J7" s="24">
        <v>19.640094000000001</v>
      </c>
      <c r="K7" s="24">
        <v>7.5490579999999996</v>
      </c>
      <c r="L7" s="24">
        <v>10.212854999999999</v>
      </c>
    </row>
    <row r="8" spans="1:12" ht="15">
      <c r="B8" s="25" t="s">
        <v>234</v>
      </c>
      <c r="C8" s="24">
        <v>93.49716500000001</v>
      </c>
      <c r="D8" s="24">
        <v>106.360097</v>
      </c>
      <c r="E8" s="24">
        <v>174.69359999999998</v>
      </c>
      <c r="F8" s="24">
        <v>182.08158599999999</v>
      </c>
      <c r="G8" s="24">
        <v>172.87456700000001</v>
      </c>
      <c r="H8" s="24">
        <v>242.05587500000001</v>
      </c>
      <c r="I8" s="24">
        <v>180.90336200000002</v>
      </c>
      <c r="J8" s="24">
        <v>88.975227999999987</v>
      </c>
      <c r="K8" s="24">
        <v>84.969233000000003</v>
      </c>
      <c r="L8" s="24">
        <v>95.727834999999999</v>
      </c>
    </row>
    <row r="9" spans="1:12" ht="15">
      <c r="B9" s="25" t="s">
        <v>235</v>
      </c>
      <c r="C9" s="24">
        <v>1.1746190000000001</v>
      </c>
      <c r="D9" s="24">
        <v>0.14193500000000001</v>
      </c>
      <c r="E9" s="24">
        <v>1.202841</v>
      </c>
      <c r="F9" s="24">
        <v>13.504771</v>
      </c>
      <c r="G9" s="24">
        <v>2.4799920000000002</v>
      </c>
      <c r="H9" s="24">
        <v>1.2042189999999999</v>
      </c>
      <c r="I9" s="24">
        <v>1.2071609999999999</v>
      </c>
      <c r="J9" s="24">
        <v>0.372554</v>
      </c>
      <c r="K9" s="24">
        <v>4.1290870000000002</v>
      </c>
      <c r="L9" s="24">
        <v>1.4007590000000001</v>
      </c>
    </row>
    <row r="10" spans="1:12" ht="15">
      <c r="B10" s="25" t="s">
        <v>236</v>
      </c>
      <c r="C10" s="24">
        <v>0.17017399999999999</v>
      </c>
      <c r="D10" s="24">
        <v>2.0000000000000001E-4</v>
      </c>
      <c r="E10" s="24">
        <v>6.0099999999999997E-4</v>
      </c>
      <c r="F10" s="24">
        <v>1.5E-3</v>
      </c>
      <c r="G10" s="24">
        <v>1.2470000000000001E-3</v>
      </c>
      <c r="H10" s="24">
        <v>6.4402000000000001E-2</v>
      </c>
      <c r="I10" s="24">
        <v>0</v>
      </c>
      <c r="J10" s="24">
        <v>1.2520000000000001E-3</v>
      </c>
      <c r="K10" s="22">
        <v>0</v>
      </c>
      <c r="L10" s="24">
        <v>2.6499999999999999E-4</v>
      </c>
    </row>
    <row r="30" spans="1:12">
      <c r="A30" s="46"/>
      <c r="B30" s="47"/>
      <c r="C30" s="47"/>
      <c r="D30" s="47"/>
      <c r="E30" s="47"/>
      <c r="F30" s="47"/>
      <c r="G30" s="47"/>
      <c r="H30" s="47"/>
      <c r="I30" s="47"/>
      <c r="J30" s="47"/>
      <c r="K30" s="47"/>
      <c r="L30" s="48"/>
    </row>
    <row r="31" spans="1:12">
      <c r="A31" s="46"/>
      <c r="B31" s="47"/>
      <c r="C31" s="47"/>
      <c r="D31" s="47"/>
      <c r="E31" s="47"/>
      <c r="F31" s="47"/>
      <c r="G31" s="47"/>
      <c r="H31" s="47"/>
      <c r="I31" s="47"/>
      <c r="J31" s="47"/>
      <c r="K31" s="47"/>
      <c r="L31" s="48"/>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Z45"/>
  <sheetViews>
    <sheetView tabSelected="1" zoomScaleNormal="100" workbookViewId="0">
      <selection activeCell="C15" sqref="C15"/>
    </sheetView>
  </sheetViews>
  <sheetFormatPr defaultRowHeight="15"/>
  <cols>
    <col min="1" max="1" width="9.7109375" customWidth="1"/>
    <col min="2" max="2" width="42.42578125" customWidth="1"/>
    <col min="3" max="3" width="41.7109375" customWidth="1"/>
    <col min="4" max="4" width="31" customWidth="1"/>
    <col min="5" max="5" width="13.28515625" customWidth="1"/>
    <col min="6" max="6" width="12.7109375" customWidth="1"/>
  </cols>
  <sheetData>
    <row r="1" spans="1:26" s="49" customFormat="1">
      <c r="A1" s="1" t="s">
        <v>201</v>
      </c>
      <c r="B1" s="1" t="s">
        <v>237</v>
      </c>
    </row>
    <row r="2" spans="1:26" s="49" customFormat="1">
      <c r="A2" s="1" t="s">
        <v>202</v>
      </c>
      <c r="B2" s="1" t="s">
        <v>238</v>
      </c>
    </row>
    <row r="3" spans="1:26" s="49" customFormat="1">
      <c r="A3" s="50" t="s">
        <v>203</v>
      </c>
      <c r="B3" s="1" t="s">
        <v>239</v>
      </c>
    </row>
    <row r="4" spans="1:26" s="49" customFormat="1">
      <c r="A4" s="50"/>
      <c r="B4" s="1"/>
    </row>
    <row r="5" spans="1:26" s="49" customFormat="1">
      <c r="B5" s="51"/>
    </row>
    <row r="6" spans="1:26">
      <c r="B6" s="52"/>
      <c r="C6" s="20" t="s">
        <v>240</v>
      </c>
      <c r="D6" s="1"/>
      <c r="E6" s="1"/>
      <c r="F6" s="53"/>
      <c r="G6" s="53"/>
      <c r="H6" s="1"/>
    </row>
    <row r="7" spans="1:26">
      <c r="B7" s="19" t="s">
        <v>241</v>
      </c>
      <c r="C7" s="54">
        <v>317.90837299699996</v>
      </c>
      <c r="D7" s="55"/>
      <c r="E7" s="2"/>
      <c r="F7" s="56"/>
      <c r="G7" s="57"/>
    </row>
    <row r="8" spans="1:26">
      <c r="B8" s="19" t="s">
        <v>242</v>
      </c>
      <c r="C8" s="54">
        <v>332.10789932229989</v>
      </c>
      <c r="D8" s="55"/>
      <c r="F8" s="57"/>
      <c r="G8" s="57"/>
    </row>
    <row r="9" spans="1:26">
      <c r="B9" s="19" t="s">
        <v>243</v>
      </c>
      <c r="C9" s="54">
        <v>321.89834530043851</v>
      </c>
      <c r="D9" s="55"/>
    </row>
    <row r="10" spans="1:26">
      <c r="B10" s="58" t="s">
        <v>244</v>
      </c>
      <c r="C10" s="54">
        <v>72.885574139300005</v>
      </c>
      <c r="D10" s="55"/>
    </row>
    <row r="11" spans="1:26">
      <c r="B11" s="19" t="s">
        <v>245</v>
      </c>
      <c r="C11" s="54">
        <v>1044.8001917590384</v>
      </c>
    </row>
    <row r="14" spans="1:26">
      <c r="B14" s="59"/>
    </row>
    <row r="15" spans="1:26">
      <c r="P15" s="64"/>
      <c r="Q15" s="64"/>
      <c r="R15" s="64"/>
      <c r="S15" s="64"/>
      <c r="T15" s="64"/>
      <c r="U15" s="64"/>
      <c r="V15" s="64"/>
      <c r="W15" s="64"/>
      <c r="X15" s="64"/>
      <c r="Y15" s="64"/>
      <c r="Z15" s="64"/>
    </row>
    <row r="16" spans="1:26">
      <c r="P16" s="64"/>
      <c r="Q16" s="64"/>
      <c r="R16" s="64"/>
      <c r="S16" s="64"/>
      <c r="T16" s="64"/>
      <c r="U16" s="64"/>
      <c r="V16" s="64"/>
      <c r="W16" s="64"/>
      <c r="X16" s="64"/>
      <c r="Y16" s="64"/>
      <c r="Z16" s="64"/>
    </row>
    <row r="17" spans="16:26">
      <c r="P17" s="64"/>
      <c r="Q17" s="64"/>
      <c r="R17" s="64"/>
      <c r="S17" s="64"/>
      <c r="T17" s="64"/>
      <c r="U17" s="64"/>
      <c r="V17" s="64"/>
      <c r="W17" s="64"/>
      <c r="X17" s="64"/>
      <c r="Y17" s="64"/>
      <c r="Z17" s="64"/>
    </row>
    <row r="18" spans="16:26">
      <c r="P18" s="64"/>
      <c r="Q18" s="64"/>
      <c r="R18" s="64"/>
      <c r="S18" s="64"/>
      <c r="T18" s="64"/>
      <c r="U18" s="64"/>
      <c r="V18" s="64"/>
      <c r="W18" s="64"/>
      <c r="X18" s="64"/>
      <c r="Y18" s="64"/>
      <c r="Z18" s="64"/>
    </row>
    <row r="19" spans="16:26">
      <c r="P19" s="64"/>
      <c r="Q19" s="64"/>
      <c r="R19" s="64"/>
      <c r="S19" s="64"/>
      <c r="T19" s="64"/>
      <c r="U19" s="64"/>
      <c r="V19" s="64"/>
      <c r="W19" s="64"/>
      <c r="X19" s="64"/>
      <c r="Y19" s="64"/>
      <c r="Z19" s="64"/>
    </row>
    <row r="20" spans="16:26">
      <c r="P20" s="64"/>
      <c r="Q20" s="64"/>
      <c r="R20" s="64"/>
      <c r="S20" s="64"/>
      <c r="T20" s="64"/>
      <c r="U20" s="64"/>
      <c r="V20" s="64"/>
      <c r="W20" s="64"/>
      <c r="X20" s="64"/>
      <c r="Y20" s="64"/>
      <c r="Z20" s="64"/>
    </row>
    <row r="21" spans="16:26">
      <c r="P21" s="64"/>
      <c r="Q21" s="64"/>
      <c r="R21" s="64"/>
      <c r="S21" s="64"/>
      <c r="T21" s="64"/>
      <c r="U21" s="64"/>
      <c r="V21" s="64"/>
      <c r="W21" s="64"/>
      <c r="X21" s="64"/>
      <c r="Y21" s="64"/>
      <c r="Z21" s="64"/>
    </row>
    <row r="22" spans="16:26">
      <c r="P22" s="64"/>
      <c r="Q22" s="64"/>
      <c r="R22" s="64"/>
      <c r="S22" s="64"/>
      <c r="T22" s="64"/>
      <c r="U22" s="64"/>
      <c r="V22" s="64"/>
      <c r="W22" s="64"/>
      <c r="X22" s="64"/>
      <c r="Y22" s="64"/>
      <c r="Z22" s="64"/>
    </row>
    <row r="23" spans="16:26">
      <c r="P23" s="64"/>
      <c r="Q23" s="64"/>
      <c r="R23" s="64"/>
      <c r="S23" s="64"/>
      <c r="T23" s="64"/>
      <c r="U23" s="64"/>
      <c r="V23" s="64"/>
      <c r="W23" s="64"/>
      <c r="X23" s="64"/>
      <c r="Y23" s="64"/>
      <c r="Z23" s="64"/>
    </row>
    <row r="24" spans="16:26">
      <c r="P24" s="64"/>
      <c r="Q24" s="64"/>
      <c r="R24" s="64"/>
      <c r="S24" s="64"/>
      <c r="T24" s="64"/>
      <c r="U24" s="64"/>
      <c r="V24" s="64"/>
      <c r="W24" s="64"/>
      <c r="X24" s="64"/>
      <c r="Y24" s="64"/>
      <c r="Z24" s="64"/>
    </row>
    <row r="25" spans="16:26">
      <c r="P25" s="64"/>
      <c r="Q25" s="64"/>
      <c r="R25" s="64"/>
      <c r="S25" s="64"/>
      <c r="T25" s="64"/>
      <c r="U25" s="64"/>
      <c r="V25" s="64"/>
      <c r="W25" s="64"/>
      <c r="X25" s="64"/>
      <c r="Y25" s="64"/>
      <c r="Z25" s="64"/>
    </row>
    <row r="26" spans="16:26">
      <c r="P26" s="64"/>
      <c r="Q26" s="64"/>
      <c r="R26" s="64"/>
      <c r="S26" s="64"/>
      <c r="T26" s="64"/>
      <c r="U26" s="64"/>
      <c r="V26" s="64"/>
      <c r="W26" s="64"/>
      <c r="X26" s="64"/>
      <c r="Y26" s="64"/>
      <c r="Z26" s="64"/>
    </row>
    <row r="27" spans="16:26">
      <c r="P27" s="64"/>
      <c r="Q27" s="64"/>
      <c r="R27" s="64"/>
      <c r="S27" s="64"/>
      <c r="T27" s="64"/>
      <c r="U27" s="64"/>
      <c r="V27" s="64"/>
      <c r="W27" s="64"/>
      <c r="X27" s="64"/>
      <c r="Y27" s="64"/>
      <c r="Z27" s="64"/>
    </row>
    <row r="28" spans="16:26">
      <c r="P28" s="64"/>
      <c r="Q28" s="64"/>
      <c r="R28" s="64"/>
      <c r="S28" s="64"/>
      <c r="T28" s="64"/>
      <c r="U28" s="64"/>
      <c r="V28" s="64"/>
      <c r="W28" s="64"/>
      <c r="X28" s="64"/>
      <c r="Y28" s="64"/>
      <c r="Z28" s="64"/>
    </row>
    <row r="45" spans="1:1">
      <c r="A45" s="60"/>
    </row>
  </sheetData>
  <mergeCells count="1">
    <mergeCell ref="P15:Z2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Fig 1.1</vt:lpstr>
      <vt:lpstr>Fig 1.2</vt:lpstr>
      <vt:lpstr>Fig 1.3</vt:lpstr>
      <vt:lpstr>Fig 1.4</vt:lpstr>
      <vt:lpstr>Fig 1.5</vt:lpstr>
      <vt:lpstr>Fig 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rebeccah</dc:creator>
  <cp:lastModifiedBy>rebeccah</cp:lastModifiedBy>
  <dcterms:created xsi:type="dcterms:W3CDTF">2015-05-08T09:53:27Z</dcterms:created>
  <dcterms:modified xsi:type="dcterms:W3CDTF">2015-06-18T09:40:20Z</dcterms:modified>
</cp:coreProperties>
</file>